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9316C914-0101-4A04-B121-AB0995C04A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5" i="1" l="1"/>
  <c r="G485" i="1"/>
  <c r="H485" i="1"/>
  <c r="I485" i="1"/>
  <c r="J485" i="1"/>
  <c r="E485" i="1"/>
  <c r="I481" i="1"/>
  <c r="J481" i="1" s="1"/>
  <c r="I482" i="1"/>
  <c r="J482" i="1"/>
  <c r="I483" i="1"/>
  <c r="J483" i="1" s="1"/>
  <c r="I484" i="1"/>
  <c r="J484" i="1"/>
  <c r="I480" i="1"/>
  <c r="J480" i="1" s="1"/>
  <c r="F478" i="1"/>
  <c r="G478" i="1"/>
  <c r="H478" i="1"/>
  <c r="E478" i="1"/>
  <c r="I474" i="1"/>
  <c r="J474" i="1" s="1"/>
  <c r="I475" i="1"/>
  <c r="J475" i="1"/>
  <c r="I476" i="1"/>
  <c r="J476" i="1" s="1"/>
  <c r="I477" i="1"/>
  <c r="J477" i="1"/>
  <c r="I473" i="1"/>
  <c r="J473" i="1" s="1"/>
  <c r="J478" i="1" s="1"/>
  <c r="F471" i="1"/>
  <c r="G471" i="1"/>
  <c r="H471" i="1"/>
  <c r="E471" i="1"/>
  <c r="I470" i="1"/>
  <c r="J470" i="1" s="1"/>
  <c r="I469" i="1"/>
  <c r="J469" i="1" s="1"/>
  <c r="J471" i="1" s="1"/>
  <c r="F467" i="1"/>
  <c r="G467" i="1"/>
  <c r="H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J467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I478" i="1" l="1"/>
  <c r="I471" i="1"/>
  <c r="I467" i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<sst xmlns="http://schemas.openxmlformats.org/spreadsheetml/2006/main" count="953" uniqueCount="789">
  <si>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</si>
  <si>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</si>
  <si>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</si>
  <si>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</si>
  <si>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</si>
  <si>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</si>
  <si>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</si>
  <si>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</si>
  <si>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</si>
  <si>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</si>
  <si>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</si>
  <si>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</si>
  <si>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</si>
  <si>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</si>
  <si>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</si>
  <si>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</si>
  <si>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</si>
  <si>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</si>
  <si>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</si>
  <si>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</si>
  <si>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</si>
  <si>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</si>
  <si>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</si>
  <si>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</si>
  <si>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</si>
  <si>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</si>
  <si>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</si>
  <si>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</si>
  <si>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</si>
  <si>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</si>
  <si>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</si>
  <si>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</si>
  <si>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</si>
  <si>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</si>
  <si>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</si>
  <si>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</si>
  <si>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</si>
  <si>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</si>
  <si>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</si>
  <si>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</si>
  <si>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</si>
  <si>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</si>
  <si>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</si>
  <si>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</si>
  <si>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</si>
  <si>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</si>
  <si>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</si>
  <si>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</si>
  <si>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</si>
  <si>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</si>
  <si>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</si>
  <si>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</si>
  <si>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</si>
  <si>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</si>
  <si>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</si>
  <si>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</si>
  <si>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</si>
  <si>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</si>
  <si>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</si>
  <si>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</si>
  <si>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</si>
  <si>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</si>
  <si>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</si>
  <si>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</si>
  <si>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</si>
  <si>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</si>
  <si>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</si>
  <si>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</si>
  <si>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</si>
  <si>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</si>
  <si>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</si>
  <si>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</si>
  <si>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</si>
  <si>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</si>
  <si>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</si>
  <si>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</si>
  <si>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</si>
  <si>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</si>
  <si>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</si>
  <si>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</si>
  <si>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</si>
  <si>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</si>
  <si>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</si>
  <si>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</si>
  <si>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</si>
  <si>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</si>
  <si>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</si>
  <si>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</si>
  <si>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</si>
  <si>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</si>
  <si>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</si>
  <si>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</si>
  <si>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</si>
  <si>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</si>
  <si>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</si>
  <si>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</si>
  <si>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</si>
  <si>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</si>
  <si>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</si>
  <si>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</si>
  <si>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</si>
  <si>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</si>
  <si>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</si>
  <si>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</si>
  <si>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</si>
  <si>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</si>
  <si>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</si>
  <si>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</si>
  <si>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</si>
  <si>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</si>
  <si>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</si>
  <si>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</si>
  <si>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</si>
  <si>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</si>
  <si>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</si>
  <si>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</si>
  <si>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</si>
  <si>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</si>
  <si>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</si>
  <si>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</si>
  <si>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</si>
  <si>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</si>
  <si>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</si>
  <si>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</si>
  <si>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</si>
  <si>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</si>
  <si>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</si>
  <si>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</si>
  <si>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</si>
  <si>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</si>
  <si>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</si>
  <si>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</si>
  <si>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</si>
  <si>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</si>
  <si>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</si>
  <si>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</si>
  <si>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</si>
  <si>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</si>
  <si>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</si>
  <si>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</si>
  <si>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</si>
  <si>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</si>
  <si>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</si>
  <si>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</si>
  <si>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</si>
  <si>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</si>
  <si>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</si>
  <si>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</si>
  <si>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</si>
  <si>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</si>
  <si>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</si>
  <si>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</si>
  <si>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</si>
  <si>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</si>
  <si>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</si>
  <si>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</si>
  <si>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</si>
  <si>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</si>
  <si>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</si>
  <si>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</si>
  <si>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</si>
  <si>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</si>
  <si>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</si>
  <si>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</si>
  <si>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</si>
  <si>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</si>
  <si>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</si>
  <si>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</si>
  <si>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</si>
  <si>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</si>
  <si>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</si>
  <si>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</si>
  <si>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</si>
  <si>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</si>
  <si>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</si>
  <si>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</si>
  <si>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</si>
  <si>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</si>
  <si>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</si>
  <si>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</si>
  <si>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</si>
  <si>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</si>
  <si>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</si>
  <si>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</si>
  <si>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</si>
  <si>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</si>
  <si>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</si>
  <si>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</si>
  <si>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</si>
  <si>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</si>
  <si>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</si>
  <si>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</si>
  <si>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</si>
  <si>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</si>
  <si>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</si>
  <si>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</si>
  <si>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</si>
  <si>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</si>
  <si>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</si>
  <si>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</si>
  <si>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</si>
  <si>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</si>
  <si>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</si>
  <si>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</si>
  <si>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</si>
  <si>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</si>
  <si>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</si>
  <si>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</si>
  <si>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</si>
  <si>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</si>
  <si>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</si>
  <si>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</si>
  <si>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</si>
  <si>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</si>
  <si>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</si>
  <si>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</si>
  <si>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</si>
  <si>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</si>
  <si>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</si>
  <si>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</si>
  <si>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</si>
  <si>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</si>
  <si>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</si>
  <si>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</si>
  <si>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</si>
  <si>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</si>
  <si>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</si>
  <si>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</si>
  <si>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</si>
  <si>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</si>
  <si>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</si>
  <si>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</si>
  <si>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</si>
  <si>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</si>
  <si>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</si>
  <si>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</si>
  <si>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</si>
  <si>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</si>
  <si>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</si>
  <si>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</si>
  <si>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</si>
  <si>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</si>
  <si>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</si>
  <si>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</si>
  <si>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</si>
  <si>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</si>
  <si>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</si>
  <si>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</si>
  <si>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</si>
  <si>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</si>
  <si>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</si>
  <si>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</si>
  <si>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</si>
  <si>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</si>
  <si>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</si>
  <si>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</si>
  <si>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</si>
  <si>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</si>
  <si>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</si>
  <si>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</si>
  <si>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</si>
  <si>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</si>
  <si>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</si>
  <si>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</si>
  <si>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</si>
  <si>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</si>
  <si>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</si>
  <si>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</si>
  <si>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</si>
  <si>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</si>
  <si>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</si>
  <si>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</si>
  <si>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</si>
  <si>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</si>
  <si>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</si>
  <si>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</si>
  <si>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</si>
  <si>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</si>
  <si>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</si>
  <si>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</si>
  <si>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</si>
  <si>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</si>
  <si>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</si>
  <si>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</si>
  <si>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</si>
  <si>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</si>
  <si>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</si>
  <si>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</si>
  <si>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</si>
  <si>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</si>
  <si>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</si>
  <si>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</si>
  <si>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</si>
  <si>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</si>
  <si>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</si>
  <si>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</si>
  <si>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</si>
  <si>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</si>
  <si>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</si>
  <si>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</si>
  <si>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</si>
  <si>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</si>
  <si>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</si>
  <si>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</si>
  <si>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</si>
  <si>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</si>
  <si>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</si>
  <si>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</si>
  <si>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</si>
  <si>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</si>
  <si>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</si>
  <si>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</si>
  <si>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</si>
  <si>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</si>
  <si>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</si>
  <si>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</si>
  <si>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</si>
  <si>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</si>
  <si>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</si>
  <si>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</si>
  <si>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</si>
  <si>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</si>
  <si>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</si>
  <si>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</si>
  <si>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</si>
  <si>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</si>
  <si>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</si>
  <si>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</si>
  <si>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</si>
  <si>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</si>
  <si>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</si>
  <si>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</si>
  <si>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</si>
  <si>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</si>
  <si>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</si>
  <si>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</si>
  <si>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</si>
  <si>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</si>
  <si>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</si>
  <si>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</si>
  <si>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</si>
  <si>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</si>
  <si>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</si>
  <si>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</si>
  <si>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</si>
  <si>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</si>
  <si>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</si>
  <si>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</si>
  <si>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</si>
  <si>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</si>
  <si>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</si>
  <si>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</si>
  <si>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</si>
  <si>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</si>
  <si>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</si>
  <si>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</si>
  <si>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</si>
  <si>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</si>
  <si>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</si>
  <si>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</si>
  <si>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</si>
  <si>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</si>
  <si>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</si>
  <si>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</si>
  <si>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</si>
  <si>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</si>
  <si>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</si>
  <si>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</si>
  <si>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</si>
  <si>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</si>
  <si>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</si>
  <si>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</si>
  <si>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</si>
  <si>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</si>
  <si>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</si>
  <si>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</si>
  <si>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</si>
  <si>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</si>
  <si>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</si>
  <si>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</si>
  <si>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</si>
  <si>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</si>
  <si>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</si>
  <si>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</si>
  <si>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</si>
  <si>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</si>
  <si>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</si>
  <si>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</si>
  <si>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</si>
  <si>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</si>
  <si>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</si>
  <si>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</si>
  <si>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</si>
  <si>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</si>
  <si>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</si>
  <si>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</si>
  <si>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</si>
  <si>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</si>
  <si>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</si>
  <si>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</si>
  <si>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</si>
  <si>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</si>
  <si>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</si>
  <si>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</si>
  <si>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</si>
  <si>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</si>
  <si>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</si>
  <si>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</si>
  <si>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</si>
  <si>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</si>
  <si>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</si>
  <si>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</si>
  <si>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</si>
  <si>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</si>
  <si>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</si>
  <si>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</si>
  <si>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</si>
  <si>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</si>
  <si>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</si>
  <si>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</si>
  <si>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</si>
  <si>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</si>
  <si>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</si>
  <si>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</si>
  <si>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</si>
  <si>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</si>
  <si>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</si>
  <si>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</si>
  <si>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</si>
  <si>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</si>
  <si>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</si>
  <si>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</si>
  <si>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</si>
  <si>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</si>
  <si>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</si>
  <si>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</si>
  <si>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</si>
  <si>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</si>
  <si>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</si>
  <si>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</si>
  <si>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</si>
  <si>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</si>
  <si>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</si>
  <si>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</si>
  <si>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</si>
  <si>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</si>
  <si>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</si>
  <si>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</si>
  <si>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</si>
  <si>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</si>
  <si>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</si>
  <si>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</si>
  <si>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</si>
  <si>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</si>
  <si>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</si>
  <si>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</si>
  <si>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</si>
  <si>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</si>
  <si>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</si>
  <si>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</si>
  <si>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</si>
  <si>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</si>
  <si>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</si>
  <si>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</si>
  <si>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</si>
  <si>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</si>
  <si>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</si>
  <si>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</si>
  <si>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</si>
  <si>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</si>
  <si>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</si>
  <si>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</si>
  <si>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</si>
  <si>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</si>
  <si>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</si>
  <si>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</si>
  <si>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</si>
  <si>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</si>
  <si>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</si>
  <si>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</si>
  <si>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</si>
  <si>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</si>
  <si>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</si>
  <si>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</si>
  <si>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</si>
  <si>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</si>
  <si>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</si>
  <si>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</si>
  <si>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</si>
  <si>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</si>
  <si>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</si>
  <si>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</si>
  <si>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</si>
  <si>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</si>
  <si>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</si>
  <si>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</si>
  <si>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</si>
  <si>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</si>
  <si>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</si>
  <si>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</si>
  <si>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</si>
  <si>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</si>
  <si>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</si>
  <si>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</si>
  <si>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</si>
  <si>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</si>
  <si>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</si>
  <si>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</si>
  <si>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</si>
  <si>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</si>
  <si>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</si>
  <si>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</si>
  <si>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</si>
  <si>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</si>
  <si>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</si>
  <si>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</si>
  <si>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</si>
  <si>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</si>
  <si>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</si>
  <si>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</si>
  <si>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</si>
  <si>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</si>
  <si>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</si>
  <si>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</si>
  <si>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</si>
  <si>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</si>
  <si>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</si>
  <si>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</si>
  <si>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</si>
  <si>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</si>
  <si>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</si>
  <si>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</si>
  <si>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</si>
  <si>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</si>
  <si>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</si>
  <si>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</si>
  <si>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</si>
  <si>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</si>
  <si>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</si>
  <si>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</si>
  <si>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</si>
  <si>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</si>
  <si>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</si>
  <si>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</si>
  <si>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</si>
  <si>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</si>
  <si>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</si>
  <si>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</si>
  <si>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</si>
  <si>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</si>
  <si>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</si>
  <si>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</si>
  <si>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</si>
  <si>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</si>
  <si>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</si>
  <si>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</si>
  <si>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</si>
  <si>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</si>
  <si>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</si>
  <si>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</si>
  <si>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</si>
  <si>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</si>
  <si>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</si>
  <si>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</si>
  <si>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</si>
  <si>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</si>
  <si>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</si>
  <si>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</si>
  <si>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</si>
  <si>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</si>
  <si>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</si>
  <si>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</si>
  <si>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</si>
  <si>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</si>
  <si>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</si>
  <si>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</si>
  <si>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</si>
  <si>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</si>
  <si>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</si>
  <si>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</si>
  <si>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</si>
  <si>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</si>
  <si>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</si>
  <si>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</si>
  <si>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</si>
  <si>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</si>
  <si>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</si>
  <si>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</si>
  <si>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</si>
  <si>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</si>
  <si>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</si>
  <si>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</si>
  <si>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</si>
  <si>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</si>
  <si>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</si>
  <si>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</si>
  <si>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</si>
  <si>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</si>
  <si>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</si>
  <si>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</si>
  <si>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</si>
  <si>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</si>
  <si>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</si>
  <si>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</si>
  <si>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</si>
  <si>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</si>
  <si>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</si>
  <si>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</si>
  <si>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</si>
  <si>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</si>
  <si>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</si>
  <si>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</si>
  <si>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</si>
  <si>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</si>
  <si>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</si>
  <si>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</si>
  <si>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</si>
  <si>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</si>
  <si>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</si>
  <si>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</si>
  <si>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</si>
  <si>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</si>
  <si>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</si>
  <si>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</si>
  <si>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</si>
  <si>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</si>
  <si>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</si>
  <si>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</si>
  <si>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</si>
  <si>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</si>
  <si>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</si>
  <si>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</si>
  <si>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</si>
  <si>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</si>
  <si>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</si>
  <si>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</si>
  <si>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</si>
  <si>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</si>
  <si>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</si>
  <si>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</si>
  <si>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</si>
  <si>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</si>
  <si>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</si>
  <si>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</si>
  <si>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</si>
  <si>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</si>
  <si>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</si>
  <si>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</si>
  <si>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</si>
  <si>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</si>
  <si>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</si>
  <si>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</si>
  <si>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</si>
  <si>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</si>
  <si>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</si>
  <si>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</si>
  <si>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</si>
  <si>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</si>
  <si>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</si>
  <si>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</si>
  <si>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</si>
  <si>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</si>
  <si>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</si>
  <si>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</si>
  <si>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</si>
  <si>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</si>
  <si>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</si>
  <si>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</si>
  <si>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</si>
  <si>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</si>
  <si>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</si>
  <si>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</si>
  <si>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</si>
  <si>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</si>
  <si>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</si>
  <si>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</si>
  <si>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</si>
  <si>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</si>
  <si>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</si>
  <si>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</si>
  <si>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</si>
  <si>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</si>
  <si>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</si>
  <si>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</si>
  <si>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</si>
  <si>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</si>
  <si>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</si>
  <si>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</si>
  <si>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</si>
  <si>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</si>
  <si>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</si>
  <si>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</si>
  <si>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</si>
  <si>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</si>
  <si>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</si>
  <si>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</si>
  <si>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</si>
  <si>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</si>
  <si>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</si>
  <si>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</si>
  <si>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</si>
  <si>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</si>
  <si>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</si>
  <si>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</si>
  <si>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</si>
  <si>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</si>
  <si>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</si>
  <si>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</si>
  <si>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</si>
  <si>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</si>
  <si>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</si>
  <si>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</si>
  <si>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</si>
  <si>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</si>
  <si>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</si>
  <si>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</si>
  <si>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</si>
  <si>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</si>
  <si>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</si>
  <si>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</si>
  <si>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</si>
  <si>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</si>
  <si>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</si>
  <si>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</si>
  <si>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</si>
  <si>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</si>
  <si>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</si>
  <si>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</si>
  <si>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</si>
  <si>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</si>
  <si>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</si>
  <si>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</si>
  <si>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</si>
  <si>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</si>
  <si>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</si>
  <si>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</si>
  <si>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</si>
  <si>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</si>
  <si>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</si>
  <si>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</si>
  <si>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</si>
  <si>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</si>
  <si>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</si>
  <si>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</si>
  <si>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</si>
  <si>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</si>
  <si>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</si>
  <si>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</si>
  <si>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</si>
  <si>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</si>
  <si>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</si>
  <si>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</si>
  <si>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</si>
  <si>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</si>
  <si>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</si>
  <si>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</si>
  <si>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</si>
  <si>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</si>
  <si>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</si>
  <si>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</si>
  <si>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</si>
  <si>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</si>
  <si>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</si>
  <si>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</si>
  <si>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</si>
  <si>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</si>
  <si>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</si>
  <si>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</si>
  <si>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</si>
  <si>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</si>
  <si>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</si>
  <si>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</si>
  <si>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</si>
  <si>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</si>
  <si>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</si>
  <si>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</si>
  <si>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</si>
  <si>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</si>
  <si>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</si>
  <si>
    <t>Cross</t>
  </si>
  <si>
    <t>Christina</t>
  </si>
  <si>
    <t>HERMOSILLO</t>
  </si>
  <si>
    <t>ELIAS</t>
  </si>
  <si>
    <t>Carlton</t>
  </si>
  <si>
    <t>Ratzlaff</t>
  </si>
  <si>
    <t>Caitlyn</t>
  </si>
  <si>
    <t>Tom</t>
  </si>
  <si>
    <t>Philip</t>
  </si>
  <si>
    <t>Period Ending 03/12/2024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</si>
</sst>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3" fontId="21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85"/>
  <sheetViews>
    <sheetView tabSelected="1" zoomScale="70" zoomScaleNormal="70" workbookViewId="0">
      <pane ySplit="2" topLeftCell="A121" activePane="bottomLeft" state="frozen"/>
      <selection pane="bottomLeft" activeCell="A487" sqref="A487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hidden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hidden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collapsed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hidden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hidden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hidden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hidden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hidden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collapsed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  <row r="480" spans="1:10" s="25" customFormat="1" outlineLevel="1" x14ac:dyDescent="0.25">
      <c r="A480" s="24">
        <v>76152</v>
      </c>
      <c r="B480" s="25" t="s">
        <v>779</v>
      </c>
      <c r="C480" s="25" t="s">
        <v>780</v>
      </c>
      <c r="D480" s="26">
        <v>45361</v>
      </c>
      <c r="E480" s="27">
        <v>23.79</v>
      </c>
      <c r="F480" s="27">
        <v>3.99</v>
      </c>
      <c r="G480" s="27">
        <v>1.81</v>
      </c>
      <c r="H480" s="27">
        <v>17.989999999999998</v>
      </c>
      <c r="I480" s="2">
        <f t="shared" ref="I480" si="70">E480*0.025</f>
        <v>0.59475</v>
      </c>
      <c r="J480" s="2">
        <f t="shared" ref="J480" si="71">(H480*0.7)+F480-I480</f>
        <v>15.988249999999999</v>
      </c>
    </row>
    <row r="481" spans="1:10" s="25" customFormat="1" outlineLevel="1" x14ac:dyDescent="0.25">
      <c r="A481" s="24">
        <v>76153</v>
      </c>
      <c r="B481" s="25" t="s">
        <v>781</v>
      </c>
      <c r="C481" s="25" t="s">
        <v>782</v>
      </c>
      <c r="D481" s="26">
        <v>45361</v>
      </c>
      <c r="E481" s="27">
        <v>28.13</v>
      </c>
      <c r="F481" s="27">
        <v>0</v>
      </c>
      <c r="G481" s="27">
        <v>2.14</v>
      </c>
      <c r="H481" s="27">
        <v>25.99</v>
      </c>
      <c r="I481" s="2">
        <f t="shared" ref="I481:I484" si="72">E481*0.025</f>
        <v>0.70325000000000004</v>
      </c>
      <c r="J481" s="2">
        <f t="shared" ref="J481:J484" si="73">(H481*0.7)+F481-I481</f>
        <v>17.489749999999997</v>
      </c>
    </row>
    <row r="482" spans="1:10" s="25" customFormat="1" outlineLevel="1" x14ac:dyDescent="0.25">
      <c r="A482" s="24">
        <v>76154</v>
      </c>
      <c r="B482" s="25" t="s">
        <v>783</v>
      </c>
      <c r="C482" s="25" t="s">
        <v>19</v>
      </c>
      <c r="D482" s="26">
        <v>45362</v>
      </c>
      <c r="E482" s="27">
        <v>31.37</v>
      </c>
      <c r="F482" s="27">
        <v>4.99</v>
      </c>
      <c r="G482" s="27">
        <v>2.39</v>
      </c>
      <c r="H482" s="27">
        <v>23.99</v>
      </c>
      <c r="I482" s="2">
        <f t="shared" si="72"/>
        <v>0.78425000000000011</v>
      </c>
      <c r="J482" s="2">
        <f t="shared" si="73"/>
        <v>20.998750000000001</v>
      </c>
    </row>
    <row r="483" spans="1:10" s="25" customFormat="1" outlineLevel="1" x14ac:dyDescent="0.25">
      <c r="A483" s="24">
        <v>76155</v>
      </c>
      <c r="B483" s="25" t="s">
        <v>784</v>
      </c>
      <c r="C483" s="25" t="s">
        <v>785</v>
      </c>
      <c r="D483" s="26">
        <v>45362</v>
      </c>
      <c r="E483" s="27">
        <v>28.13</v>
      </c>
      <c r="F483" s="27">
        <v>0</v>
      </c>
      <c r="G483" s="27">
        <v>2.14</v>
      </c>
      <c r="H483" s="27">
        <v>25.99</v>
      </c>
      <c r="I483" s="2">
        <f t="shared" si="72"/>
        <v>0.70325000000000004</v>
      </c>
      <c r="J483" s="2">
        <f t="shared" si="73"/>
        <v>17.489749999999997</v>
      </c>
    </row>
    <row r="484" spans="1:10" s="25" customFormat="1" outlineLevel="1" x14ac:dyDescent="0.25">
      <c r="A484" s="24">
        <v>76156</v>
      </c>
      <c r="B484" s="25" t="s">
        <v>786</v>
      </c>
      <c r="C484" s="25" t="s">
        <v>787</v>
      </c>
      <c r="D484" s="26">
        <v>45363</v>
      </c>
      <c r="E484" s="27">
        <v>28.13</v>
      </c>
      <c r="F484" s="27">
        <v>0</v>
      </c>
      <c r="G484" s="27">
        <v>2.14</v>
      </c>
      <c r="H484" s="27">
        <v>25.99</v>
      </c>
      <c r="I484" s="2">
        <f t="shared" si="72"/>
        <v>0.70325000000000004</v>
      </c>
      <c r="J484" s="2">
        <f t="shared" si="73"/>
        <v>17.489749999999997</v>
      </c>
    </row>
    <row r="485" spans="1:10" s="3" customFormat="1" x14ac:dyDescent="0.25">
      <c r="A485" s="16" t="s">
        <v>30</v>
      </c>
      <c r="B485" s="15" t="s">
        <v>788</v>
      </c>
      <c r="C485" s="15"/>
      <c r="D485" s="17"/>
      <c r="E485" s="18">
        <f>SUM(E480:E484)</f>
        <v>139.55000000000001</v>
      </c>
      <c r="F485" s="18">
        <f t="shared" ref="F485:J485" si="74">SUM(F480:F484)</f>
        <v>8.98</v>
      </c>
      <c r="G485" s="18">
        <f t="shared" si="74"/>
        <v>10.620000000000001</v>
      </c>
      <c r="H485" s="18">
        <f t="shared" si="74"/>
        <v>119.94999999999999</v>
      </c>
      <c r="I485" s="18">
        <f t="shared" si="74"/>
        <v>3.4887500000000005</v>
      </c>
      <c r="J485" s="18">
        <f t="shared" si="74"/>
        <v>89.456249999999997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2024-03-13T14:10:43Z</dcterms:modified>
  <cp:category/>
  <cp:contentStatus/>
</cp:coreProperties>
</file>