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8_{9F478404-8F80-4FBC-A30D-026B80DDE6A5}" xr6:coauthVersionLast="47" xr6:coauthVersionMax="47" xr10:uidLastSave="{BB2725C9-00FE-450D-BB96-C289FE3C914E}"/>
  <bookViews>
    <workbookView xWindow="28680" yWindow="-120" windowWidth="29040" windowHeight="164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<sst xmlns="http://schemas.openxmlformats.org/spreadsheetml/2006/main" count="48" uniqueCount="44">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</sst>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E36" sqref="E36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>
        <v>45391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34</v>
      </c>
      <c r="F20" s="16"/>
      <c r="G20" s="23">
        <v>0</v>
      </c>
      <c r="H20" s="16"/>
      <c r="I20" s="17">
        <f t="shared" ref="I20:I21" si="3">C20*(E20+G20)</f>
        <v>68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704.75</v>
      </c>
      <c r="G25" s="37">
        <v>500.81</v>
      </c>
      <c r="I25" s="38">
        <f>SUM(I8:I16)+I18+E25+G25</f>
        <v>1205.56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68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1273.56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25</v>
      </c>
      <c r="G29" s="42">
        <v>16</v>
      </c>
      <c r="I29" s="43">
        <f>E29+G29</f>
        <v>41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29.403902439024389</v>
      </c>
    </row>
    <row r="31" spans="2:10" ht="12.75" customHeight="1" x14ac:dyDescent="0.2">
      <c r="B31" s="33"/>
      <c r="C31" s="34" t="s">
        <v>20</v>
      </c>
      <c r="D31" s="14"/>
      <c r="I31" s="57">
        <f>I25/I38</f>
        <v>12.963010752688172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7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44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30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12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93</v>
      </c>
    </row>
    <row r="38" spans="2:9" ht="12.75" customHeight="1" x14ac:dyDescent="0.2">
      <c r="B38" s="33"/>
      <c r="C38" s="34" t="s">
        <v>38</v>
      </c>
      <c r="D38" s="14"/>
      <c r="E38" s="42">
        <v>133</v>
      </c>
      <c r="I38" s="45">
        <f>E8+E9+E10+E13+G8+G9+G10+G13+E15+G15+I37</f>
        <v>93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96.87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2024-04-15T16:03:38Z</cp:lastPrinted>
  <dcterms:created xsi:type="dcterms:W3CDTF">2023-08-31T20:46:40Z</dcterms:created>
  <dcterms:modified xsi:type="dcterms:W3CDTF">2024-04-15T16:04:18Z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