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8_{B3FCAA5A-D19A-4507-96D9-434BFA848543}" xr6:coauthVersionLast="47" xr6:coauthVersionMax="47" xr10:uidLastSave="{21D81628-401D-4D6F-9880-93A4FC071F9A}"/>
  <bookViews>
    <workbookView xWindow="57480" yWindow="-7380" windowWidth="13740" windowHeight="242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<sst xmlns="http://schemas.openxmlformats.org/spreadsheetml/2006/main" count="50" uniqueCount="46">
  <si>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</si>
  <si>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</si>
  <si>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</si>
  <si>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</si>
  <si>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</si>
  <si>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</si>
  <si>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</si>
  <si>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</si>
  <si>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</si>
  <si>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</si>
  <si>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</si>
  <si>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</si>
  <si>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</si>
  <si>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</si>
  <si>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</si>
  <si>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</si>
  <si>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</si>
  <si>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</si>
  <si>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</si>
  <si>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</si>
  <si>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</si>
  <si>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</si>
  <si>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</si>
  <si>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</si>
  <si>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</si>
  <si>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</si>
  <si>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</si>
  <si>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</si>
  <si>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</si>
  <si>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</si>
  <si>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</si>
  <si>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</si>
  <si>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</si>
  <si>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</si>
  <si>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</si>
  <si>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</si>
  <si>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</si>
  <si>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</si>
  <si>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</si>
  <si>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</si>
  <si>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</si>
  <si>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</si>
  <si>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</si>
  <si>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02.10.2024</t>
  </si>
  <si>
    <t>Glorimar Guzman</t>
  </si>
  <si>
    <t>The WinSCP isnt working.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</si>
</sst>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topLeftCell="A19" zoomScale="85" zoomScaleNormal="85" workbookViewId="0">
      <selection activeCell="B45" sqref="B45:I5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/>
      <c r="G11" s="15">
        <v>0</v>
      </c>
      <c r="H11" s="16"/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0</v>
      </c>
      <c r="F20" s="16"/>
      <c r="G20" s="23">
        <v>0</v>
      </c>
      <c r="H20" s="16"/>
      <c r="I20" s="17">
        <f t="shared" ref="I20:I21" si="4">C20*(E20+G20)</f>
        <v>0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1254.46</v>
      </c>
      <c r="G25" s="37">
        <v>249.89</v>
      </c>
      <c r="I25" s="38">
        <f>SUM(I8:I16)+I18+E25+G25</f>
        <v>1504.35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0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1504.35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36</v>
      </c>
      <c r="G29" s="42">
        <v>7</v>
      </c>
      <c r="I29" s="43">
        <f>E29+G29</f>
        <v>43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34.984883720930227</v>
      </c>
    </row>
    <row r="31" spans="2:10" ht="12.75" customHeight="1" x14ac:dyDescent="0.2">
      <c r="B31" s="33"/>
      <c r="C31" s="34" t="s">
        <v>20</v>
      </c>
      <c r="D31" s="14"/>
      <c r="I31" s="57">
        <f>I25/I38</f>
        <v>13.196052631578947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17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9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69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19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114</v>
      </c>
    </row>
    <row r="38" spans="2:9" ht="12.75" customHeight="1" x14ac:dyDescent="0.2">
      <c r="B38" s="33"/>
      <c r="C38" s="34" t="s">
        <v>38</v>
      </c>
      <c r="D38" s="14"/>
      <c r="E38" s="42">
        <v>179</v>
      </c>
      <c r="I38" s="45">
        <f>E8+E9+E10+E13+G8+G9+G10+G13+E15+G15+I37</f>
        <v>114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103.74000000000001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 t="s">
        <v>45</v>
      </c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Eb/weoIoT28a8Jkm2n+/FJbWA2vyFVg6GRUTPWP2PMJjxgZXqI4BDfSJ7Mcd11Ae6ua6kq+rgvA4hijeTuDNug==" saltValue="rE6CRmkKMZ9Ttl7W/NPgH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0F71C3C1-E935-40D8-98D4-F2D3D5F08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62BB9-2842-429E-85A5-BEE8C20282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65400C-295F-4539-8DAB-F38771A645EC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d830c26-6e7f-4e18-859c-8e70f17f8706"/>
    <ds:schemaRef ds:uri="98012311-4a18-46c8-9ef6-31b1a32b015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2024-02-14T17:05:44Z</cp:lastPrinted>
  <dcterms:created xsi:type="dcterms:W3CDTF">2023-08-31T20:46:40Z</dcterms:created>
  <dcterms:modified xsi:type="dcterms:W3CDTF">2024-02-14T17:05:48Z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