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2615"/>
  </bookViews>
  <sheets>
    <sheet name="00.00" sheetId="7" r:id="rId1"/>
    <sheet name="10.12 (4)" sheetId="6" r:id="rId2"/>
    <sheet name="10.12 (3)" sheetId="5" r:id="rId3"/>
    <sheet name="Sheet2" sheetId="2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R43" i="7" l="1"/>
  <c r="Q43" i="7"/>
  <c r="P43" i="7"/>
  <c r="O43" i="7"/>
  <c r="N43" i="7"/>
  <c r="K43" i="7"/>
  <c r="J43" i="7"/>
  <c r="I43" i="7"/>
  <c r="F43" i="7"/>
  <c r="R20" i="6"/>
  <c r="Q20" i="6"/>
  <c r="P20" i="6"/>
  <c r="O20" i="6"/>
  <c r="N20" i="6"/>
  <c r="K20" i="6"/>
  <c r="J20" i="6"/>
  <c r="I20" i="6"/>
  <c r="F20" i="6"/>
  <c r="M18" i="6"/>
  <c r="M17" i="6"/>
  <c r="M16" i="6"/>
  <c r="M15" i="6"/>
  <c r="M14" i="6"/>
  <c r="M13" i="6"/>
  <c r="M12" i="6"/>
  <c r="M11" i="6"/>
  <c r="M10" i="6"/>
  <c r="M9" i="6"/>
  <c r="M8" i="6"/>
  <c r="M7" i="6"/>
  <c r="M7" i="5"/>
  <c r="R32" i="5"/>
  <c r="Q32" i="5"/>
  <c r="P32" i="5"/>
  <c r="O32" i="5"/>
  <c r="N32" i="5"/>
  <c r="K32" i="5"/>
  <c r="J32" i="5"/>
  <c r="I32" i="5"/>
  <c r="F32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</calcChain>
</file>

<file path=xl/sharedStrings.xml><?xml version="1.0" encoding="utf-8"?>
<sst xmlns="http://schemas.openxmlformats.org/spreadsheetml/2006/main" count="341" uniqueCount="84">
  <si>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</si>
  <si>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</si>
  <si>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</si>
  <si>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</si>
  <si>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</si>
  <si>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</si>
  <si>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</si>
  <si>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</si>
  <si>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</si>
  <si>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</si>
  <si>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</si>
  <si>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 xml:space="preserve">Friday , October 13th 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</si>
  <si>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</si>
  <si>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</si>
  <si>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</si>
  <si>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</si>
  <si>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</si>
  <si>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</si>
  <si>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</si>
  <si>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</si>
  <si>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</si>
  <si>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</si>
  <si>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</si>
  <si>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</si>
  <si>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</si>
  <si>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</si>
  <si>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</si>
  <si>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</si>
  <si>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 xml:space="preserve">    Captain</t>
  </si>
  <si>
    <t>2:00</t>
  </si>
  <si>
    <t>Sherry</t>
  </si>
  <si>
    <t xml:space="preserve">Tim, Joy </t>
  </si>
  <si>
    <t>Kim</t>
  </si>
  <si>
    <t>1:30</t>
  </si>
  <si>
    <t>1:00</t>
  </si>
  <si>
    <t>Private</t>
  </si>
  <si>
    <t xml:space="preserve">Public </t>
  </si>
  <si>
    <t>VIP</t>
  </si>
  <si>
    <t>11:00</t>
  </si>
  <si>
    <t>12:45</t>
  </si>
  <si>
    <t>11:30</t>
  </si>
  <si>
    <t>Todd</t>
  </si>
  <si>
    <t>Kathy</t>
  </si>
  <si>
    <t>Brent</t>
  </si>
  <si>
    <t>12:00</t>
  </si>
  <si>
    <t>12:30</t>
  </si>
  <si>
    <t>Roger</t>
  </si>
  <si>
    <t>PPK: Navarro College TRIO - MF</t>
  </si>
  <si>
    <t xml:space="preserve">See Notes,Group Photo, 1 copy for each </t>
  </si>
  <si>
    <t>Texas Recreation &amp; Park Society - MF</t>
  </si>
  <si>
    <t xml:space="preserve">Group Photo, 1 copy for each </t>
  </si>
  <si>
    <t xml:space="preserve">HOF-Cecilia </t>
  </si>
  <si>
    <t xml:space="preserve">Charlie &amp; Carla </t>
  </si>
  <si>
    <t>Victor</t>
  </si>
  <si>
    <t>Suzzane B</t>
  </si>
  <si>
    <t xml:space="preserve">Alexia </t>
  </si>
  <si>
    <t>All In One Tours - DW</t>
  </si>
  <si>
    <t>Sam trailing (11:30-4pm)</t>
  </si>
  <si>
    <t>Maria(Sam)</t>
  </si>
  <si>
    <t>Todd(Sam)</t>
  </si>
  <si>
    <t>Ples</t>
  </si>
  <si>
    <t>MAC Lady Cardinals - NB</t>
  </si>
  <si>
    <t xml:space="preserve">Wednesday, August 2nd </t>
  </si>
  <si>
    <t># Shot</t>
  </si>
  <si>
    <t>Photo Cards</t>
  </si>
  <si>
    <t>Not Printed</t>
  </si>
  <si>
    <t>Duplicates</t>
  </si>
  <si>
    <t># Prints</t>
  </si>
  <si>
    <t>Bypass</t>
  </si>
  <si>
    <t>No Show</t>
  </si>
  <si>
    <t>Decline</t>
  </si>
  <si>
    <t>Digital Only</t>
  </si>
  <si>
    <t>Stolen</t>
  </si>
  <si>
    <t>Start #</t>
  </si>
  <si>
    <t>End #</t>
  </si>
  <si>
    <t>Return</t>
  </si>
  <si>
    <t>-</t>
  </si>
  <si>
    <t>TOURS ADDED TO THE SCHEDULE</t>
  </si>
  <si>
    <t>TOUR GUIDE</t>
  </si>
  <si>
    <t>private?</t>
  </si>
  <si>
    <r>
      <rPr>
        <i/>
        <sz val="8"/>
        <color theme="1"/>
        <rFont val="Calibri"/>
        <family val="2"/>
        <scheme val="minor"/>
      </rPr>
      <t>See Notes,</t>
    </r>
    <r>
      <rPr>
        <b/>
        <sz val="8"/>
        <color theme="1"/>
        <rFont val="Calibri"/>
        <family val="2"/>
        <scheme val="minor"/>
      </rPr>
      <t xml:space="preserve">
Group Photo, 1 copy each </t>
    </r>
  </si>
  <si>
    <t>Maria</t>
  </si>
  <si>
    <t xml:space="preserve">Group Photo, 1 copy each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</si>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</sst>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sz val="7"/>
      <name val="Showcard Gothic"/>
      <family val="5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0" fontId="5" fillId="2" borderId="13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49" fontId="5" fillId="2" borderId="14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12" fillId="2" borderId="44" xfId="0" applyFont="1" applyFill="1" applyBorder="1" applyAlignment="1">
      <alignment horizontal="center" wrapText="1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3" borderId="13" xfId="0" applyNumberFormat="1" applyFont="1" applyFill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8" fillId="0" borderId="5" xfId="0" applyNumberFormat="1" applyFont="1" applyBorder="1"/>
    <xf numFmtId="49" fontId="5" fillId="0" borderId="10" xfId="0" applyNumberFormat="1" applyFont="1" applyBorder="1"/>
    <xf numFmtId="49" fontId="7" fillId="0" borderId="8" xfId="0" applyNumberFormat="1" applyFont="1" applyBorder="1" applyAlignment="1">
      <alignment horizontal="right"/>
    </xf>
    <xf numFmtId="20" fontId="5" fillId="4" borderId="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wrapText="1"/>
    </xf>
    <xf numFmtId="49" fontId="0" fillId="0" borderId="46" xfId="0" applyNumberFormat="1" applyBorder="1"/>
    <xf numFmtId="0" fontId="5" fillId="2" borderId="9" xfId="0" applyFont="1" applyFill="1" applyBorder="1" applyAlignment="1">
      <alignment horizontal="center"/>
    </xf>
    <xf numFmtId="49" fontId="5" fillId="3" borderId="35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5" fillId="5" borderId="36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left"/>
    </xf>
    <xf numFmtId="0" fontId="16" fillId="0" borderId="39" xfId="0" applyFont="1" applyBorder="1" applyAlignment="1">
      <alignment horizontal="center"/>
    </xf>
    <xf numFmtId="0" fontId="17" fillId="0" borderId="39" xfId="0" applyFont="1" applyBorder="1" applyAlignment="1">
      <alignment horizontal="center" wrapText="1"/>
    </xf>
    <xf numFmtId="0" fontId="18" fillId="0" borderId="47" xfId="0" applyFont="1" applyBorder="1" applyAlignment="1">
      <alignment horizontal="center" textRotation="90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textRotation="90"/>
    </xf>
    <xf numFmtId="0" fontId="20" fillId="0" borderId="49" xfId="0" applyFont="1" applyBorder="1" applyAlignment="1">
      <alignment horizontal="center" textRotation="90"/>
    </xf>
    <xf numFmtId="0" fontId="20" fillId="0" borderId="42" xfId="0" applyFont="1" applyBorder="1" applyAlignment="1">
      <alignment horizontal="center" textRotation="90"/>
    </xf>
    <xf numFmtId="0" fontId="18" fillId="0" borderId="50" xfId="0" applyFont="1" applyBorder="1" applyAlignment="1">
      <alignment horizontal="center" textRotation="90"/>
    </xf>
    <xf numFmtId="0" fontId="18" fillId="0" borderId="51" xfId="0" applyFont="1" applyBorder="1" applyAlignment="1">
      <alignment horizontal="center" textRotation="90"/>
    </xf>
    <xf numFmtId="0" fontId="18" fillId="0" borderId="52" xfId="0" applyFont="1" applyBorder="1" applyAlignment="1">
      <alignment horizontal="center" textRotation="90"/>
    </xf>
    <xf numFmtId="0" fontId="5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18" fillId="0" borderId="54" xfId="0" applyFont="1" applyBorder="1" applyAlignment="1">
      <alignment horizontal="center" textRotation="90"/>
    </xf>
    <xf numFmtId="0" fontId="22" fillId="2" borderId="46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18" fillId="0" borderId="55" xfId="0" applyFont="1" applyBorder="1" applyAlignment="1">
      <alignment horizontal="center" textRotation="90"/>
    </xf>
    <xf numFmtId="0" fontId="18" fillId="0" borderId="56" xfId="0" applyFont="1" applyBorder="1" applyAlignment="1">
      <alignment horizontal="center" textRotation="90"/>
    </xf>
    <xf numFmtId="0" fontId="18" fillId="0" borderId="41" xfId="0" applyFont="1" applyBorder="1" applyAlignment="1">
      <alignment horizontal="center" textRotation="90"/>
    </xf>
    <xf numFmtId="0" fontId="22" fillId="2" borderId="30" xfId="0" applyFont="1" applyFill="1" applyBorder="1" applyAlignment="1">
      <alignment wrapText="1"/>
    </xf>
    <xf numFmtId="0" fontId="24" fillId="2" borderId="30" xfId="0" applyFont="1" applyFill="1" applyBorder="1" applyAlignment="1">
      <alignment horizontal="center"/>
    </xf>
    <xf numFmtId="0" fontId="18" fillId="0" borderId="26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8" fillId="0" borderId="28" xfId="0" applyFont="1" applyBorder="1" applyAlignment="1">
      <alignment horizontal="center" textRotation="90"/>
    </xf>
    <xf numFmtId="0" fontId="0" fillId="6" borderId="34" xfId="0" applyFill="1" applyBorder="1" applyAlignment="1">
      <alignment horizontal="center"/>
    </xf>
    <xf numFmtId="0" fontId="0" fillId="6" borderId="24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25" fillId="6" borderId="57" xfId="0" applyFont="1" applyFill="1" applyBorder="1" applyAlignment="1">
      <alignment horizontal="center" wrapText="1"/>
    </xf>
    <xf numFmtId="0" fontId="18" fillId="6" borderId="43" xfId="0" applyFont="1" applyFill="1" applyBorder="1" applyAlignment="1">
      <alignment horizontal="center" textRotation="90"/>
    </xf>
    <xf numFmtId="0" fontId="18" fillId="6" borderId="58" xfId="0" applyFont="1" applyFill="1" applyBorder="1" applyAlignment="1">
      <alignment horizontal="center" textRotation="90"/>
    </xf>
    <xf numFmtId="0" fontId="18" fillId="6" borderId="59" xfId="0" applyFont="1" applyFill="1" applyBorder="1" applyAlignment="1">
      <alignment horizontal="center" textRotation="90"/>
    </xf>
    <xf numFmtId="0" fontId="26" fillId="6" borderId="60" xfId="0" applyFont="1" applyFill="1" applyBorder="1" applyAlignment="1">
      <alignment horizontal="center" textRotation="90"/>
    </xf>
    <xf numFmtId="0" fontId="1" fillId="6" borderId="57" xfId="0" applyFont="1" applyFill="1" applyBorder="1" applyAlignment="1">
      <alignment horizontal="center"/>
    </xf>
    <xf numFmtId="0" fontId="24" fillId="6" borderId="57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textRotation="90"/>
    </xf>
    <xf numFmtId="0" fontId="18" fillId="6" borderId="3" xfId="0" applyFont="1" applyFill="1" applyBorder="1" applyAlignment="1">
      <alignment horizontal="center" textRotation="90"/>
    </xf>
    <xf numFmtId="0" fontId="18" fillId="6" borderId="7" xfId="0" applyFont="1" applyFill="1" applyBorder="1" applyAlignment="1">
      <alignment horizontal="center" textRotation="90"/>
    </xf>
    <xf numFmtId="20" fontId="0" fillId="7" borderId="3" xfId="0" applyNumberFormat="1" applyFill="1" applyBorder="1" applyAlignment="1">
      <alignment horizontal="center"/>
    </xf>
    <xf numFmtId="0" fontId="27" fillId="3" borderId="3" xfId="0" applyFont="1" applyFill="1" applyBorder="1" applyAlignment="1">
      <alignment horizontal="center" wrapText="1"/>
    </xf>
    <xf numFmtId="0" fontId="28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 wrapText="1"/>
    </xf>
    <xf numFmtId="20" fontId="5" fillId="7" borderId="43" xfId="0" applyNumberFormat="1" applyFont="1" applyFill="1" applyBorder="1" applyAlignment="1">
      <alignment horizontal="center" vertical="center"/>
    </xf>
    <xf numFmtId="0" fontId="22" fillId="7" borderId="61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20" fontId="0" fillId="7" borderId="62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0" fontId="27" fillId="7" borderId="57" xfId="0" applyFont="1" applyFill="1" applyBorder="1"/>
    <xf numFmtId="20" fontId="29" fillId="7" borderId="57" xfId="0" applyNumberFormat="1" applyFon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/>
    </xf>
    <xf numFmtId="0" fontId="27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0" fillId="2" borderId="34" xfId="0" applyFont="1" applyFill="1" applyBorder="1" applyAlignment="1">
      <alignment horizontal="center" wrapText="1"/>
    </xf>
    <xf numFmtId="20" fontId="0" fillId="2" borderId="43" xfId="0" applyNumberForma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27" fillId="2" borderId="57" xfId="0" applyFont="1" applyFill="1" applyBorder="1" applyAlignment="1">
      <alignment wrapText="1"/>
    </xf>
    <xf numFmtId="20" fontId="29" fillId="2" borderId="57" xfId="0" applyNumberFormat="1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31" fillId="2" borderId="34" xfId="0" applyFont="1" applyFill="1" applyBorder="1" applyAlignment="1">
      <alignment horizontal="center" wrapText="1"/>
    </xf>
    <xf numFmtId="0" fontId="27" fillId="2" borderId="57" xfId="0" applyFont="1" applyFill="1" applyBorder="1" applyAlignment="1">
      <alignment horizontal="left" wrapText="1"/>
    </xf>
    <xf numFmtId="0" fontId="32" fillId="2" borderId="34" xfId="0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/>
    </xf>
    <xf numFmtId="0" fontId="27" fillId="0" borderId="57" xfId="0" applyFont="1" applyBorder="1"/>
    <xf numFmtId="0" fontId="22" fillId="0" borderId="2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textRotation="90"/>
    </xf>
    <xf numFmtId="0" fontId="18" fillId="6" borderId="10" xfId="0" applyFont="1" applyFill="1" applyBorder="1" applyAlignment="1">
      <alignment horizontal="center" textRotation="90"/>
    </xf>
    <xf numFmtId="0" fontId="18" fillId="6" borderId="55" xfId="0" applyFont="1" applyFill="1" applyBorder="1" applyAlignment="1">
      <alignment horizontal="center" textRotation="90"/>
    </xf>
    <xf numFmtId="0" fontId="18" fillId="6" borderId="56" xfId="0" applyFont="1" applyFill="1" applyBorder="1" applyAlignment="1">
      <alignment horizontal="center" textRotation="90"/>
    </xf>
    <xf numFmtId="0" fontId="26" fillId="6" borderId="41" xfId="0" applyFont="1" applyFill="1" applyBorder="1" applyAlignment="1">
      <alignment horizontal="center" textRotation="90"/>
    </xf>
    <xf numFmtId="0" fontId="27" fillId="0" borderId="0" xfId="0" applyFont="1" applyAlignment="1">
      <alignment wrapText="1"/>
    </xf>
    <xf numFmtId="0" fontId="1" fillId="0" borderId="0" xfId="0" applyFont="1"/>
    <xf numFmtId="0" fontId="25" fillId="0" borderId="0" xfId="0" applyFont="1"/>
    <xf numFmtId="0" fontId="18" fillId="0" borderId="42" xfId="0" applyFont="1" applyBorder="1" applyAlignment="1">
      <alignment horizontal="center" textRotation="90"/>
    </xf>
    <xf numFmtId="0" fontId="18" fillId="0" borderId="48" xfId="0" applyFont="1" applyBorder="1" applyAlignment="1">
      <alignment horizontal="center" textRotation="90"/>
    </xf>
    <xf numFmtId="0" fontId="18" fillId="0" borderId="49" xfId="0" applyFont="1" applyBorder="1" applyAlignment="1">
      <alignment horizontal="center" textRotation="90"/>
    </xf>
    <xf numFmtId="0" fontId="18" fillId="0" borderId="63" xfId="0" applyFont="1" applyBorder="1" applyAlignment="1">
      <alignment horizontal="center" textRotation="90"/>
    </xf>
    <xf numFmtId="0" fontId="1" fillId="0" borderId="0" xfId="0" applyFont="1" applyAlignment="1">
      <alignment wrapText="1"/>
    </xf>
    <xf numFmtId="49" fontId="29" fillId="0" borderId="30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textRotation="90"/>
    </xf>
    <xf numFmtId="0" fontId="18" fillId="0" borderId="64" xfId="0" applyFont="1" applyBorder="1" applyAlignment="1">
      <alignment horizontal="center" textRotation="90"/>
    </xf>
    <xf numFmtId="0" fontId="18" fillId="0" borderId="43" xfId="0" applyFont="1" applyBorder="1" applyAlignment="1">
      <alignment horizontal="center" textRotation="90"/>
    </xf>
    <xf numFmtId="0" fontId="18" fillId="0" borderId="59" xfId="0" applyFont="1" applyBorder="1" applyAlignment="1">
      <alignment horizontal="center" textRotation="90"/>
    </xf>
    <xf numFmtId="0" fontId="18" fillId="0" borderId="60" xfId="0" applyFont="1" applyBorder="1" applyAlignment="1">
      <alignment horizontal="center" textRotation="90"/>
    </xf>
    <xf numFmtId="0" fontId="18" fillId="0" borderId="58" xfId="0" applyFont="1" applyBorder="1" applyAlignment="1">
      <alignment horizontal="center" textRotation="90"/>
    </xf>
    <xf numFmtId="49" fontId="29" fillId="0" borderId="0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33" fillId="0" borderId="0" xfId="0" applyFont="1"/>
    <xf numFmtId="0" fontId="18" fillId="0" borderId="65" xfId="0" applyFont="1" applyBorder="1" applyAlignment="1">
      <alignment horizontal="center" textRotation="90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textRotation="90"/>
    </xf>
    <xf numFmtId="0" fontId="18" fillId="0" borderId="67" xfId="0" applyFont="1" applyBorder="1" applyAlignment="1">
      <alignment horizontal="center" textRotation="90"/>
    </xf>
    <xf numFmtId="0" fontId="18" fillId="0" borderId="68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textRotation="90"/>
    </xf>
    <xf numFmtId="0" fontId="18" fillId="0" borderId="69" xfId="0" applyFont="1" applyBorder="1" applyAlignment="1">
      <alignment horizontal="center" textRotation="90"/>
    </xf>
    <xf numFmtId="0" fontId="34" fillId="8" borderId="3" xfId="0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4" fillId="8" borderId="34" xfId="0" applyFont="1" applyFill="1" applyBorder="1" applyAlignment="1">
      <alignment horizontal="center" vertical="center"/>
    </xf>
    <xf numFmtId="0" fontId="0" fillId="9" borderId="23" xfId="0" applyNumberForma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49" fontId="0" fillId="9" borderId="70" xfId="0" applyNumberFormat="1" applyFill="1" applyBorder="1" applyAlignment="1">
      <alignment horizontal="right"/>
    </xf>
    <xf numFmtId="49" fontId="0" fillId="9" borderId="71" xfId="0" applyNumberFormat="1" applyFill="1" applyBorder="1" applyAlignment="1">
      <alignment horizontal="right"/>
    </xf>
    <xf numFmtId="49" fontId="0" fillId="9" borderId="40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0" fontId="28" fillId="6" borderId="53" xfId="0" applyFont="1" applyFill="1" applyBorder="1" applyAlignment="1">
      <alignment horizontal="center"/>
    </xf>
    <xf numFmtId="0" fontId="26" fillId="6" borderId="26" xfId="0" applyFont="1" applyFill="1" applyBorder="1" applyAlignment="1">
      <alignment horizontal="center" vertical="center" textRotation="90" wrapText="1"/>
    </xf>
    <xf numFmtId="0" fontId="18" fillId="6" borderId="27" xfId="0" applyFont="1" applyFill="1" applyBorder="1" applyAlignment="1">
      <alignment horizontal="center" textRotation="90"/>
    </xf>
    <xf numFmtId="0" fontId="36" fillId="6" borderId="25" xfId="0" applyFont="1" applyFill="1" applyBorder="1" applyAlignment="1">
      <alignment horizontal="center" textRotation="90"/>
    </xf>
    <xf numFmtId="0" fontId="18" fillId="6" borderId="54" xfId="0" applyFont="1" applyFill="1" applyBorder="1" applyAlignment="1">
      <alignment horizontal="center" textRotation="90"/>
    </xf>
    <xf numFmtId="0" fontId="18" fillId="6" borderId="4" xfId="0" applyFont="1" applyFill="1" applyBorder="1" applyAlignment="1">
      <alignment horizontal="center" textRotation="90"/>
    </xf>
    <xf numFmtId="0" fontId="18" fillId="6" borderId="72" xfId="0" applyFont="1" applyFill="1" applyBorder="1" applyAlignment="1">
      <alignment horizontal="center" textRotation="90"/>
    </xf>
    <xf numFmtId="0" fontId="18" fillId="6" borderId="73" xfId="0" applyFont="1" applyFill="1" applyBorder="1" applyAlignment="1">
      <alignment horizontal="center" textRotation="90"/>
    </xf>
    <xf numFmtId="0" fontId="26" fillId="6" borderId="0" xfId="0" applyFont="1" applyFill="1" applyBorder="1" applyAlignment="1">
      <alignment horizontal="center" textRotation="90"/>
    </xf>
    <xf numFmtId="0" fontId="18" fillId="6" borderId="18" xfId="0" applyFont="1" applyFill="1" applyBorder="1" applyAlignment="1">
      <alignment horizontal="center" textRotation="90"/>
    </xf>
    <xf numFmtId="0" fontId="24" fillId="6" borderId="74" xfId="0" applyFont="1" applyFill="1" applyBorder="1" applyAlignment="1">
      <alignment horizontal="center"/>
    </xf>
    <xf numFmtId="0" fontId="18" fillId="6" borderId="26" xfId="0" applyFont="1" applyFill="1" applyBorder="1" applyAlignment="1">
      <alignment horizontal="center" textRotation="90"/>
    </xf>
    <xf numFmtId="0" fontId="28" fillId="0" borderId="3" xfId="0" applyFont="1" applyBorder="1"/>
    <xf numFmtId="0" fontId="1" fillId="0" borderId="34" xfId="0" applyFont="1" applyBorder="1"/>
    <xf numFmtId="0" fontId="1" fillId="0" borderId="57" xfId="0" applyFont="1" applyBorder="1"/>
    <xf numFmtId="0" fontId="1" fillId="0" borderId="3" xfId="0" applyFont="1" applyBorder="1"/>
    <xf numFmtId="0" fontId="1" fillId="0" borderId="57" xfId="0" applyFont="1" applyBorder="1"/>
    <xf numFmtId="49" fontId="0" fillId="0" borderId="43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57" xfId="0" applyNumberFormat="1" applyBorder="1" applyAlignment="1">
      <alignment horizontal="right"/>
    </xf>
    <xf numFmtId="0" fontId="1" fillId="0" borderId="75" xfId="0" applyFont="1" applyBorder="1" applyAlignment="1">
      <alignment wrapText="1"/>
    </xf>
    <xf numFmtId="0" fontId="29" fillId="0" borderId="57" xfId="0" applyFont="1" applyBorder="1" applyAlignment="1">
      <alignment horizontal="left" vertical="center" wrapText="1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65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8" fillId="6" borderId="41" xfId="0" applyFont="1" applyFill="1" applyBorder="1" applyAlignment="1">
      <alignment horizontal="center" textRotation="90"/>
    </xf>
    <xf numFmtId="0" fontId="26" fillId="6" borderId="18" xfId="0" applyFont="1" applyFill="1" applyBorder="1" applyAlignment="1">
      <alignment horizontal="center" textRotation="90"/>
    </xf>
    <xf numFmtId="0" fontId="29" fillId="0" borderId="0" xfId="0" applyFont="1" applyAlignment="1">
      <alignment vertical="center"/>
    </xf>
    <xf numFmtId="20" fontId="5" fillId="7" borderId="2" xfId="0" applyNumberFormat="1" applyFont="1" applyFill="1" applyBorder="1" applyAlignment="1">
      <alignment horizontal="center" vertical="center"/>
    </xf>
    <xf numFmtId="20" fontId="5" fillId="7" borderId="3" xfId="0" applyNumberFormat="1" applyFont="1" applyFill="1" applyBorder="1" applyAlignment="1">
      <alignment horizontal="center" vertical="center"/>
    </xf>
    <xf numFmtId="20" fontId="5" fillId="7" borderId="7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5" fillId="0" borderId="43" xfId="0" applyNumberFormat="1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20" fontId="0" fillId="0" borderId="62" xfId="0" applyNumberFormat="1" applyFill="1" applyBorder="1" applyAlignment="1">
      <alignment horizontal="center" vertical="center"/>
    </xf>
    <xf numFmtId="20" fontId="0" fillId="0" borderId="60" xfId="0" applyNumberFormat="1" applyFill="1" applyBorder="1" applyAlignment="1">
      <alignment horizontal="center" vertical="center"/>
    </xf>
    <xf numFmtId="20" fontId="0" fillId="0" borderId="43" xfId="0" applyNumberFormat="1" applyFill="1" applyBorder="1" applyAlignment="1">
      <alignment horizontal="center" vertical="center"/>
    </xf>
    <xf numFmtId="20" fontId="29" fillId="0" borderId="57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49" fontId="0" fillId="0" borderId="60" xfId="0" applyNumberFormat="1" applyFill="1" applyBorder="1" applyAlignment="1">
      <alignment horizontal="center" vertical="center"/>
    </xf>
    <xf numFmtId="49" fontId="0" fillId="0" borderId="43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0" fillId="0" borderId="59" xfId="0" applyNumberFormat="1" applyFill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5" fillId="9" borderId="26" xfId="0" applyFont="1" applyFill="1" applyBorder="1" applyAlignment="1">
      <alignment horizontal="center"/>
    </xf>
    <xf numFmtId="0" fontId="21" fillId="9" borderId="27" xfId="0" applyFont="1" applyFill="1" applyBorder="1" applyAlignment="1">
      <alignment horizontal="center" wrapText="1"/>
    </xf>
    <xf numFmtId="0" fontId="5" fillId="9" borderId="27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/>
    </xf>
    <xf numFmtId="0" fontId="23" fillId="9" borderId="53" xfId="0" applyFont="1" applyFill="1" applyBorder="1" applyAlignment="1">
      <alignment horizontal="center"/>
    </xf>
    <xf numFmtId="20" fontId="0" fillId="9" borderId="3" xfId="0" applyNumberFormat="1" applyFill="1" applyBorder="1" applyAlignment="1">
      <alignment horizontal="center"/>
    </xf>
    <xf numFmtId="0" fontId="27" fillId="9" borderId="3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/>
    </xf>
    <xf numFmtId="0" fontId="30" fillId="9" borderId="34" xfId="0" applyFont="1" applyFill="1" applyBorder="1" applyAlignment="1">
      <alignment horizontal="center"/>
    </xf>
    <xf numFmtId="0" fontId="30" fillId="9" borderId="34" xfId="0" applyFont="1" applyFill="1" applyBorder="1" applyAlignment="1">
      <alignment horizontal="center" wrapText="1"/>
    </xf>
    <xf numFmtId="20" fontId="5" fillId="9" borderId="3" xfId="0" applyNumberFormat="1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0" fontId="31" fillId="9" borderId="34" xfId="0" applyFont="1" applyFill="1" applyBorder="1" applyAlignment="1">
      <alignment horizontal="center" wrapText="1"/>
    </xf>
    <xf numFmtId="0" fontId="32" fillId="9" borderId="34" xfId="0" applyFont="1" applyFill="1" applyBorder="1" applyAlignment="1">
      <alignment horizontal="center" wrapText="1"/>
    </xf>
    <xf numFmtId="0" fontId="14" fillId="9" borderId="34" xfId="0" applyFont="1" applyFill="1" applyBorder="1" applyAlignment="1">
      <alignment horizontal="center" wrapText="1"/>
    </xf>
    <xf numFmtId="0" fontId="28" fillId="9" borderId="3" xfId="0" applyFont="1" applyFill="1" applyBorder="1" applyAlignment="1">
      <alignment horizontal="center"/>
    </xf>
    <xf numFmtId="0" fontId="27" fillId="9" borderId="57" xfId="0" applyFont="1" applyFill="1" applyBorder="1"/>
    <xf numFmtId="0" fontId="27" fillId="9" borderId="57" xfId="0" applyFont="1" applyFill="1" applyBorder="1" applyAlignment="1">
      <alignment wrapText="1"/>
    </xf>
    <xf numFmtId="0" fontId="27" fillId="9" borderId="57" xfId="0" applyFont="1" applyFill="1" applyBorder="1" applyAlignment="1">
      <alignment horizontal="left" wrapText="1"/>
    </xf>
    <xf numFmtId="0" fontId="22" fillId="9" borderId="3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zoomScale="125" zoomScaleNormal="125" workbookViewId="0">
      <selection activeCell="B34" sqref="B3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02" customWidth="1"/>
    <col min="4" max="4" width="5.85546875" style="202" bestFit="1" customWidth="1"/>
    <col min="5" max="5" width="17.42578125" style="202" customWidth="1"/>
    <col min="6" max="6" width="4.28515625" customWidth="1"/>
    <col min="7" max="8" width="9.140625" style="202" customWidth="1"/>
    <col min="9" max="10" width="3.42578125" customWidth="1"/>
    <col min="11" max="11" width="6.42578125" customWidth="1"/>
    <col min="12" max="12" width="8.42578125" bestFit="1" customWidth="1"/>
    <col min="13" max="13" width="5.7109375" style="275" customWidth="1"/>
    <col min="14" max="18" width="3.42578125" customWidth="1"/>
  </cols>
  <sheetData>
    <row r="1" spans="1:18" ht="24.75" customHeight="1" thickBot="1" x14ac:dyDescent="0.3">
      <c r="A1" s="307" t="s">
        <v>83</v>
      </c>
      <c r="B1" s="117"/>
      <c r="C1" s="118"/>
      <c r="D1" s="118"/>
      <c r="E1" s="119"/>
      <c r="F1" s="120" t="s">
        <v>63</v>
      </c>
      <c r="G1" s="121" t="s">
        <v>64</v>
      </c>
      <c r="H1" s="122"/>
      <c r="I1" s="123" t="s">
        <v>65</v>
      </c>
      <c r="J1" s="124" t="s">
        <v>66</v>
      </c>
      <c r="K1" s="125" t="s">
        <v>67</v>
      </c>
      <c r="L1" s="118"/>
      <c r="M1" s="118"/>
      <c r="N1" s="126" t="s">
        <v>68</v>
      </c>
      <c r="O1" s="127" t="s">
        <v>69</v>
      </c>
      <c r="P1" s="127" t="s">
        <v>70</v>
      </c>
      <c r="Q1" s="127" t="s">
        <v>71</v>
      </c>
      <c r="R1" s="128" t="s">
        <v>72</v>
      </c>
    </row>
    <row r="2" spans="1:18" ht="22.5" customHeight="1" x14ac:dyDescent="0.25">
      <c r="A2" s="308" t="s">
        <v>0</v>
      </c>
      <c r="B2" s="309" t="s">
        <v>1</v>
      </c>
      <c r="C2" s="310" t="s">
        <v>3</v>
      </c>
      <c r="D2" s="311" t="s">
        <v>2</v>
      </c>
      <c r="E2" s="312" t="s">
        <v>4</v>
      </c>
      <c r="F2" s="134"/>
      <c r="G2" s="135" t="s">
        <v>73</v>
      </c>
      <c r="H2" s="136" t="s">
        <v>74</v>
      </c>
      <c r="I2" s="137"/>
      <c r="J2" s="138"/>
      <c r="K2" s="139"/>
      <c r="L2" s="327" t="s">
        <v>10</v>
      </c>
      <c r="M2" s="141" t="s">
        <v>75</v>
      </c>
      <c r="N2" s="142"/>
      <c r="O2" s="143"/>
      <c r="P2" s="143"/>
      <c r="Q2" s="143"/>
      <c r="R2" s="144"/>
    </row>
    <row r="3" spans="1:18" ht="5.25" customHeight="1" x14ac:dyDescent="0.25">
      <c r="A3" s="145"/>
      <c r="B3" s="146"/>
      <c r="C3" s="147"/>
      <c r="D3" s="148"/>
      <c r="E3" s="149"/>
      <c r="F3" s="150"/>
      <c r="G3" s="151"/>
      <c r="H3" s="150"/>
      <c r="I3" s="152"/>
      <c r="J3" s="153"/>
      <c r="K3" s="150"/>
      <c r="L3" s="154"/>
      <c r="M3" s="155"/>
      <c r="N3" s="156"/>
      <c r="O3" s="157"/>
      <c r="P3" s="157"/>
      <c r="Q3" s="157"/>
      <c r="R3" s="158"/>
    </row>
    <row r="4" spans="1:18" ht="20.100000000000001" customHeight="1" x14ac:dyDescent="0.25">
      <c r="A4" s="313"/>
      <c r="B4" s="314"/>
      <c r="C4" s="315"/>
      <c r="D4" s="315"/>
      <c r="E4" s="316"/>
      <c r="F4" s="176"/>
      <c r="G4" s="177"/>
      <c r="H4" s="178"/>
      <c r="I4" s="194"/>
      <c r="J4" s="195"/>
      <c r="K4" s="176"/>
      <c r="L4" s="324"/>
      <c r="M4" s="183"/>
      <c r="N4" s="279"/>
      <c r="O4" s="280"/>
      <c r="P4" s="280"/>
      <c r="Q4" s="280"/>
      <c r="R4" s="281"/>
    </row>
    <row r="5" spans="1:18" s="49" customFormat="1" ht="20.100000000000001" customHeight="1" x14ac:dyDescent="0.25">
      <c r="A5" s="313"/>
      <c r="B5" s="314"/>
      <c r="C5" s="315"/>
      <c r="D5" s="315"/>
      <c r="E5" s="317"/>
      <c r="F5" s="176"/>
      <c r="G5" s="177"/>
      <c r="H5" s="178"/>
      <c r="I5" s="194"/>
      <c r="J5" s="195"/>
      <c r="K5" s="176"/>
      <c r="L5" s="325"/>
      <c r="M5" s="183"/>
      <c r="N5" s="279"/>
      <c r="O5" s="280"/>
      <c r="P5" s="280"/>
      <c r="Q5" s="280"/>
      <c r="R5" s="281"/>
    </row>
    <row r="6" spans="1:18" ht="20.100000000000001" customHeight="1" x14ac:dyDescent="0.25">
      <c r="A6" s="318"/>
      <c r="B6" s="314"/>
      <c r="C6" s="319"/>
      <c r="D6" s="315"/>
      <c r="E6" s="320"/>
      <c r="F6" s="176"/>
      <c r="G6" s="177"/>
      <c r="H6" s="178"/>
      <c r="I6" s="179"/>
      <c r="J6" s="180"/>
      <c r="K6" s="181"/>
      <c r="L6" s="326"/>
      <c r="M6" s="183"/>
      <c r="N6" s="279"/>
      <c r="O6" s="280"/>
      <c r="P6" s="280"/>
      <c r="Q6" s="280"/>
      <c r="R6" s="281"/>
    </row>
    <row r="7" spans="1:18" ht="20.100000000000001" customHeight="1" x14ac:dyDescent="0.25">
      <c r="A7" s="318"/>
      <c r="B7" s="314"/>
      <c r="C7" s="319"/>
      <c r="D7" s="315"/>
      <c r="E7" s="321"/>
      <c r="F7" s="181"/>
      <c r="G7" s="192"/>
      <c r="H7" s="193"/>
      <c r="I7" s="194"/>
      <c r="J7" s="195"/>
      <c r="K7" s="176"/>
      <c r="L7" s="326"/>
      <c r="M7" s="183"/>
      <c r="N7" s="279"/>
      <c r="O7" s="280"/>
      <c r="P7" s="280"/>
      <c r="Q7" s="280"/>
      <c r="R7" s="281"/>
    </row>
    <row r="8" spans="1:18" ht="20.100000000000001" customHeight="1" x14ac:dyDescent="0.25">
      <c r="A8" s="313"/>
      <c r="B8" s="314"/>
      <c r="C8" s="315"/>
      <c r="D8" s="315"/>
      <c r="E8" s="322"/>
      <c r="F8" s="181"/>
      <c r="G8" s="177"/>
      <c r="H8" s="178"/>
      <c r="I8" s="179"/>
      <c r="J8" s="180"/>
      <c r="K8" s="181"/>
      <c r="L8" s="326"/>
      <c r="M8" s="183"/>
      <c r="N8" s="282"/>
      <c r="O8" s="283"/>
      <c r="P8" s="283"/>
      <c r="Q8" s="283"/>
      <c r="R8" s="284"/>
    </row>
    <row r="9" spans="1:18" ht="20.100000000000001" customHeight="1" x14ac:dyDescent="0.25">
      <c r="A9" s="313"/>
      <c r="B9" s="314"/>
      <c r="C9" s="315"/>
      <c r="D9" s="315"/>
      <c r="E9" s="322"/>
      <c r="F9" s="176"/>
      <c r="G9" s="192"/>
      <c r="H9" s="193"/>
      <c r="I9" s="179"/>
      <c r="J9" s="180"/>
      <c r="K9" s="181"/>
      <c r="L9" s="326"/>
      <c r="M9" s="183"/>
      <c r="N9" s="282"/>
      <c r="O9" s="283"/>
      <c r="P9" s="283"/>
      <c r="Q9" s="283"/>
      <c r="R9" s="284"/>
    </row>
    <row r="10" spans="1:18" ht="20.100000000000001" customHeight="1" x14ac:dyDescent="0.25">
      <c r="A10" s="313"/>
      <c r="B10" s="314"/>
      <c r="C10" s="315"/>
      <c r="D10" s="315"/>
      <c r="E10" s="322"/>
      <c r="F10" s="176"/>
      <c r="G10" s="192"/>
      <c r="H10" s="193"/>
      <c r="I10" s="194"/>
      <c r="J10" s="195"/>
      <c r="K10" s="176"/>
      <c r="L10" s="326"/>
      <c r="M10" s="183"/>
      <c r="N10" s="279"/>
      <c r="O10" s="280"/>
      <c r="P10" s="280"/>
      <c r="Q10" s="280"/>
      <c r="R10" s="281"/>
    </row>
    <row r="11" spans="1:18" ht="20.100000000000001" customHeight="1" x14ac:dyDescent="0.25">
      <c r="A11" s="313"/>
      <c r="B11" s="314"/>
      <c r="C11" s="323"/>
      <c r="D11" s="315"/>
      <c r="E11" s="322"/>
      <c r="F11" s="285"/>
      <c r="G11" s="286"/>
      <c r="H11" s="287"/>
      <c r="I11" s="288"/>
      <c r="J11" s="289"/>
      <c r="K11" s="290"/>
      <c r="L11" s="324"/>
      <c r="M11" s="291"/>
      <c r="N11" s="292"/>
      <c r="O11" s="293"/>
      <c r="P11" s="293"/>
      <c r="Q11" s="293"/>
      <c r="R11" s="294"/>
    </row>
    <row r="12" spans="1:18" ht="20.100000000000001" customHeight="1" x14ac:dyDescent="0.25">
      <c r="A12" s="313"/>
      <c r="B12" s="314"/>
      <c r="C12" s="323"/>
      <c r="D12" s="315"/>
      <c r="E12" s="322"/>
      <c r="F12" s="285"/>
      <c r="G12" s="286"/>
      <c r="H12" s="287"/>
      <c r="I12" s="288"/>
      <c r="J12" s="289"/>
      <c r="K12" s="290"/>
      <c r="L12" s="324"/>
      <c r="M12" s="291"/>
      <c r="N12" s="292"/>
      <c r="O12" s="293"/>
      <c r="P12" s="293"/>
      <c r="Q12" s="293"/>
      <c r="R12" s="294"/>
    </row>
    <row r="13" spans="1:18" ht="20.100000000000001" customHeight="1" x14ac:dyDescent="0.25">
      <c r="A13" s="313"/>
      <c r="B13" s="314"/>
      <c r="C13" s="323"/>
      <c r="D13" s="315"/>
      <c r="E13" s="322"/>
      <c r="F13" s="285"/>
      <c r="G13" s="286"/>
      <c r="H13" s="287"/>
      <c r="I13" s="288"/>
      <c r="J13" s="289"/>
      <c r="K13" s="290"/>
      <c r="L13" s="324"/>
      <c r="M13" s="291"/>
      <c r="N13" s="292"/>
      <c r="O13" s="293"/>
      <c r="P13" s="293"/>
      <c r="Q13" s="293"/>
      <c r="R13" s="294"/>
    </row>
    <row r="14" spans="1:18" ht="20.100000000000001" customHeight="1" x14ac:dyDescent="0.25">
      <c r="A14" s="318"/>
      <c r="B14" s="314"/>
      <c r="C14" s="319"/>
      <c r="D14" s="315"/>
      <c r="E14" s="320"/>
      <c r="F14" s="290"/>
      <c r="G14" s="295"/>
      <c r="H14" s="296"/>
      <c r="I14" s="297"/>
      <c r="J14" s="298"/>
      <c r="K14" s="299"/>
      <c r="L14" s="326"/>
      <c r="M14" s="291"/>
      <c r="N14" s="300"/>
      <c r="O14" s="301"/>
      <c r="P14" s="301"/>
      <c r="Q14" s="301"/>
      <c r="R14" s="302"/>
    </row>
    <row r="15" spans="1:18" ht="20.100000000000001" customHeight="1" x14ac:dyDescent="0.25">
      <c r="A15" s="318"/>
      <c r="B15" s="314"/>
      <c r="C15" s="319"/>
      <c r="D15" s="315"/>
      <c r="E15" s="321"/>
      <c r="F15" s="299"/>
      <c r="G15" s="295"/>
      <c r="H15" s="296"/>
      <c r="I15" s="297"/>
      <c r="J15" s="298"/>
      <c r="K15" s="299"/>
      <c r="L15" s="326"/>
      <c r="M15" s="291"/>
      <c r="N15" s="300"/>
      <c r="O15" s="301"/>
      <c r="P15" s="301"/>
      <c r="Q15" s="301"/>
      <c r="R15" s="302"/>
    </row>
    <row r="16" spans="1:18" ht="20.100000000000001" customHeight="1" x14ac:dyDescent="0.25">
      <c r="A16" s="313"/>
      <c r="B16" s="314"/>
      <c r="C16" s="315"/>
      <c r="D16" s="315"/>
      <c r="E16" s="322"/>
      <c r="F16" s="299"/>
      <c r="G16" s="295"/>
      <c r="H16" s="296"/>
      <c r="I16" s="297"/>
      <c r="J16" s="298"/>
      <c r="K16" s="299"/>
      <c r="L16" s="326"/>
      <c r="M16" s="291"/>
      <c r="N16" s="303"/>
      <c r="O16" s="304"/>
      <c r="P16" s="304"/>
      <c r="Q16" s="304"/>
      <c r="R16" s="305"/>
    </row>
    <row r="17" spans="1:18" ht="20.100000000000001" customHeight="1" x14ac:dyDescent="0.25">
      <c r="A17" s="313"/>
      <c r="B17" s="314"/>
      <c r="C17" s="315"/>
      <c r="D17" s="315"/>
      <c r="E17" s="322"/>
      <c r="F17" s="290"/>
      <c r="G17" s="295"/>
      <c r="H17" s="296"/>
      <c r="I17" s="297"/>
      <c r="J17" s="298"/>
      <c r="K17" s="299"/>
      <c r="L17" s="326"/>
      <c r="M17" s="291"/>
      <c r="N17" s="303"/>
      <c r="O17" s="304"/>
      <c r="P17" s="304"/>
      <c r="Q17" s="304"/>
      <c r="R17" s="305"/>
    </row>
    <row r="18" spans="1:18" ht="20.100000000000001" customHeight="1" x14ac:dyDescent="0.25">
      <c r="A18" s="318"/>
      <c r="B18" s="314"/>
      <c r="C18" s="315"/>
      <c r="D18" s="315"/>
      <c r="E18" s="316"/>
      <c r="F18" s="290"/>
      <c r="G18" s="295"/>
      <c r="H18" s="296"/>
      <c r="I18" s="297"/>
      <c r="J18" s="298"/>
      <c r="K18" s="299"/>
      <c r="L18" s="324"/>
      <c r="M18" s="291"/>
      <c r="N18" s="300"/>
      <c r="O18" s="301"/>
      <c r="P18" s="301"/>
      <c r="Q18" s="301"/>
      <c r="R18" s="302"/>
    </row>
    <row r="19" spans="1:18" ht="20.100000000000001" customHeight="1" x14ac:dyDescent="0.25">
      <c r="A19" s="313"/>
      <c r="B19" s="314"/>
      <c r="C19" s="319"/>
      <c r="D19" s="315"/>
      <c r="E19" s="320"/>
      <c r="F19" s="290"/>
      <c r="G19" s="295"/>
      <c r="H19" s="296"/>
      <c r="I19" s="297"/>
      <c r="J19" s="298"/>
      <c r="K19" s="299"/>
      <c r="L19" s="326"/>
      <c r="M19" s="291"/>
      <c r="N19" s="300"/>
      <c r="O19" s="301"/>
      <c r="P19" s="301"/>
      <c r="Q19" s="301"/>
      <c r="R19" s="302"/>
    </row>
    <row r="20" spans="1:18" ht="20.100000000000001" customHeight="1" x14ac:dyDescent="0.25">
      <c r="A20" s="313"/>
      <c r="B20" s="314"/>
      <c r="C20" s="319"/>
      <c r="D20" s="315"/>
      <c r="E20" s="321"/>
      <c r="F20" s="299"/>
      <c r="G20" s="295"/>
      <c r="H20" s="296"/>
      <c r="I20" s="306"/>
      <c r="J20" s="289"/>
      <c r="K20" s="290"/>
      <c r="L20" s="326"/>
      <c r="M20" s="291"/>
      <c r="N20" s="300"/>
      <c r="O20" s="301"/>
      <c r="P20" s="301"/>
      <c r="Q20" s="301"/>
      <c r="R20" s="302"/>
    </row>
    <row r="21" spans="1:18" ht="20.100000000000001" customHeight="1" x14ac:dyDescent="0.25">
      <c r="A21" s="318"/>
      <c r="B21" s="314"/>
      <c r="C21" s="315"/>
      <c r="D21" s="315"/>
      <c r="E21" s="322"/>
      <c r="F21" s="299"/>
      <c r="G21" s="295"/>
      <c r="H21" s="296"/>
      <c r="I21" s="297"/>
      <c r="J21" s="298"/>
      <c r="K21" s="299"/>
      <c r="L21" s="326"/>
      <c r="M21" s="291"/>
      <c r="N21" s="303"/>
      <c r="O21" s="304"/>
      <c r="P21" s="304"/>
      <c r="Q21" s="304"/>
      <c r="R21" s="305"/>
    </row>
    <row r="22" spans="1:18" ht="20.100000000000001" customHeight="1" x14ac:dyDescent="0.25">
      <c r="A22" s="313"/>
      <c r="B22" s="314"/>
      <c r="C22" s="315"/>
      <c r="D22" s="315"/>
      <c r="E22" s="322"/>
      <c r="F22" s="290"/>
      <c r="G22" s="295"/>
      <c r="H22" s="296"/>
      <c r="I22" s="297"/>
      <c r="J22" s="298"/>
      <c r="K22" s="299"/>
      <c r="L22" s="326"/>
      <c r="M22" s="291"/>
      <c r="N22" s="303"/>
      <c r="O22" s="304"/>
      <c r="P22" s="304"/>
      <c r="Q22" s="304"/>
      <c r="R22" s="305"/>
    </row>
    <row r="23" spans="1:18" s="49" customFormat="1" ht="20.100000000000001" customHeight="1" x14ac:dyDescent="0.25">
      <c r="A23" s="313"/>
      <c r="B23" s="314"/>
      <c r="C23" s="315"/>
      <c r="D23" s="315"/>
      <c r="E23" s="317"/>
      <c r="F23" s="290"/>
      <c r="G23" s="295"/>
      <c r="H23" s="296"/>
      <c r="I23" s="306"/>
      <c r="J23" s="289"/>
      <c r="K23" s="290"/>
      <c r="L23" s="325"/>
      <c r="M23" s="291"/>
      <c r="N23" s="300"/>
      <c r="O23" s="301"/>
      <c r="P23" s="301"/>
      <c r="Q23" s="301"/>
      <c r="R23" s="302"/>
    </row>
    <row r="24" spans="1:18" ht="20.100000000000001" customHeight="1" x14ac:dyDescent="0.25">
      <c r="A24" s="313"/>
      <c r="B24" s="314"/>
      <c r="C24" s="319"/>
      <c r="D24" s="315"/>
      <c r="E24" s="320"/>
      <c r="F24" s="290"/>
      <c r="G24" s="295"/>
      <c r="H24" s="296"/>
      <c r="I24" s="297"/>
      <c r="J24" s="298"/>
      <c r="K24" s="299"/>
      <c r="L24" s="326"/>
      <c r="M24" s="291"/>
      <c r="N24" s="300"/>
      <c r="O24" s="301"/>
      <c r="P24" s="301"/>
      <c r="Q24" s="301"/>
      <c r="R24" s="302"/>
    </row>
    <row r="25" spans="1:18" ht="20.100000000000001" customHeight="1" x14ac:dyDescent="0.25">
      <c r="A25" s="313"/>
      <c r="B25" s="314"/>
      <c r="C25" s="319"/>
      <c r="D25" s="315"/>
      <c r="E25" s="321"/>
      <c r="F25" s="299"/>
      <c r="G25" s="295"/>
      <c r="H25" s="296"/>
      <c r="I25" s="306"/>
      <c r="J25" s="289"/>
      <c r="K25" s="290"/>
      <c r="L25" s="326"/>
      <c r="M25" s="291"/>
      <c r="N25" s="300"/>
      <c r="O25" s="301"/>
      <c r="P25" s="301"/>
      <c r="Q25" s="301"/>
      <c r="R25" s="302"/>
    </row>
    <row r="26" spans="1:18" ht="20.100000000000001" customHeight="1" x14ac:dyDescent="0.25">
      <c r="A26" s="318"/>
      <c r="B26" s="314"/>
      <c r="C26" s="315"/>
      <c r="D26" s="315"/>
      <c r="E26" s="322"/>
      <c r="F26" s="299"/>
      <c r="G26" s="295"/>
      <c r="H26" s="296"/>
      <c r="I26" s="297"/>
      <c r="J26" s="298"/>
      <c r="K26" s="299"/>
      <c r="L26" s="326"/>
      <c r="M26" s="291"/>
      <c r="N26" s="303"/>
      <c r="O26" s="304"/>
      <c r="P26" s="304"/>
      <c r="Q26" s="304"/>
      <c r="R26" s="305"/>
    </row>
    <row r="27" spans="1:18" ht="20.100000000000001" customHeight="1" x14ac:dyDescent="0.25">
      <c r="A27" s="313"/>
      <c r="B27" s="314"/>
      <c r="C27" s="315"/>
      <c r="D27" s="315"/>
      <c r="E27" s="322"/>
      <c r="F27" s="290"/>
      <c r="G27" s="295"/>
      <c r="H27" s="296"/>
      <c r="I27" s="297"/>
      <c r="J27" s="298"/>
      <c r="K27" s="299"/>
      <c r="L27" s="326"/>
      <c r="M27" s="291"/>
      <c r="N27" s="303"/>
      <c r="O27" s="304"/>
      <c r="P27" s="304"/>
      <c r="Q27" s="304"/>
      <c r="R27" s="305"/>
    </row>
    <row r="28" spans="1:18" ht="20.100000000000001" customHeight="1" x14ac:dyDescent="0.25">
      <c r="A28" s="313"/>
      <c r="B28" s="314"/>
      <c r="C28" s="315"/>
      <c r="D28" s="315"/>
      <c r="E28" s="322"/>
      <c r="F28" s="290"/>
      <c r="G28" s="295"/>
      <c r="H28" s="296"/>
      <c r="I28" s="297"/>
      <c r="J28" s="298"/>
      <c r="K28" s="299"/>
      <c r="L28" s="326"/>
      <c r="M28" s="291"/>
      <c r="N28" s="300"/>
      <c r="O28" s="301"/>
      <c r="P28" s="301"/>
      <c r="Q28" s="301"/>
      <c r="R28" s="302"/>
    </row>
    <row r="29" spans="1:18" ht="20.100000000000001" customHeight="1" x14ac:dyDescent="0.25">
      <c r="A29" s="313"/>
      <c r="B29" s="314"/>
      <c r="C29" s="323"/>
      <c r="D29" s="315"/>
      <c r="E29" s="322"/>
      <c r="F29" s="285"/>
      <c r="G29" s="286"/>
      <c r="H29" s="287"/>
      <c r="I29" s="288"/>
      <c r="J29" s="289"/>
      <c r="K29" s="290"/>
      <c r="L29" s="324"/>
      <c r="M29" s="291"/>
      <c r="N29" s="292"/>
      <c r="O29" s="293"/>
      <c r="P29" s="293"/>
      <c r="Q29" s="293"/>
      <c r="R29" s="294"/>
    </row>
    <row r="30" spans="1:18" s="49" customFormat="1" ht="20.100000000000001" customHeight="1" x14ac:dyDescent="0.25">
      <c r="A30" s="318"/>
      <c r="B30" s="314"/>
      <c r="C30" s="315"/>
      <c r="D30" s="315"/>
      <c r="E30" s="317"/>
      <c r="F30" s="176"/>
      <c r="G30" s="177"/>
      <c r="H30" s="178"/>
      <c r="I30" s="194"/>
      <c r="J30" s="195"/>
      <c r="K30" s="176"/>
      <c r="L30" s="325"/>
      <c r="M30" s="183"/>
      <c r="N30" s="279"/>
      <c r="O30" s="280"/>
      <c r="P30" s="280"/>
      <c r="Q30" s="280"/>
      <c r="R30" s="281"/>
    </row>
    <row r="31" spans="1:18" ht="20.100000000000001" customHeight="1" x14ac:dyDescent="0.25">
      <c r="A31" s="318"/>
      <c r="B31" s="314"/>
      <c r="C31" s="319"/>
      <c r="D31" s="315"/>
      <c r="E31" s="320"/>
      <c r="F31" s="176"/>
      <c r="G31" s="192"/>
      <c r="H31" s="193"/>
      <c r="I31" s="194"/>
      <c r="J31" s="195"/>
      <c r="K31" s="176"/>
      <c r="L31" s="326"/>
      <c r="M31" s="183"/>
      <c r="N31" s="279"/>
      <c r="O31" s="280"/>
      <c r="P31" s="280"/>
      <c r="Q31" s="280"/>
      <c r="R31" s="281"/>
    </row>
    <row r="32" spans="1:18" ht="20.100000000000001" customHeight="1" x14ac:dyDescent="0.25">
      <c r="A32" s="318"/>
      <c r="B32" s="314"/>
      <c r="C32" s="319"/>
      <c r="D32" s="315"/>
      <c r="E32" s="321"/>
      <c r="F32" s="181"/>
      <c r="G32" s="192"/>
      <c r="H32" s="193"/>
      <c r="I32" s="179"/>
      <c r="J32" s="180"/>
      <c r="K32" s="181"/>
      <c r="L32" s="326"/>
      <c r="M32" s="183"/>
      <c r="N32" s="279"/>
      <c r="O32" s="280"/>
      <c r="P32" s="280"/>
      <c r="Q32" s="280"/>
      <c r="R32" s="281"/>
    </row>
    <row r="33" spans="1:18" ht="20.100000000000001" customHeight="1" x14ac:dyDescent="0.25">
      <c r="A33" s="313"/>
      <c r="B33" s="314"/>
      <c r="C33" s="315"/>
      <c r="D33" s="315"/>
      <c r="E33" s="322"/>
      <c r="F33" s="181"/>
      <c r="G33" s="192"/>
      <c r="H33" s="193"/>
      <c r="I33" s="179"/>
      <c r="J33" s="180"/>
      <c r="K33" s="181"/>
      <c r="L33" s="326"/>
      <c r="M33" s="183"/>
      <c r="N33" s="282"/>
      <c r="O33" s="283"/>
      <c r="P33" s="283"/>
      <c r="Q33" s="283"/>
      <c r="R33" s="284"/>
    </row>
    <row r="34" spans="1:18" ht="20.100000000000001" customHeight="1" x14ac:dyDescent="0.25">
      <c r="A34" s="313"/>
      <c r="B34" s="314"/>
      <c r="C34" s="315"/>
      <c r="D34" s="315"/>
      <c r="E34" s="322"/>
      <c r="F34" s="176"/>
      <c r="G34" s="192"/>
      <c r="H34" s="193"/>
      <c r="I34" s="179"/>
      <c r="J34" s="180"/>
      <c r="K34" s="181"/>
      <c r="L34" s="326"/>
      <c r="M34" s="183"/>
      <c r="N34" s="282"/>
      <c r="O34" s="283"/>
      <c r="P34" s="283"/>
      <c r="Q34" s="283"/>
      <c r="R34" s="284"/>
    </row>
    <row r="35" spans="1:18" ht="20.100000000000001" customHeight="1" x14ac:dyDescent="0.25">
      <c r="A35" s="313"/>
      <c r="B35" s="314"/>
      <c r="C35" s="315"/>
      <c r="D35" s="315"/>
      <c r="E35" s="316"/>
      <c r="F35" s="176"/>
      <c r="G35" s="177"/>
      <c r="H35" s="178"/>
      <c r="I35" s="194"/>
      <c r="J35" s="195"/>
      <c r="K35" s="176"/>
      <c r="L35" s="324"/>
      <c r="M35" s="183"/>
      <c r="N35" s="279"/>
      <c r="O35" s="280"/>
      <c r="P35" s="280"/>
      <c r="Q35" s="280"/>
      <c r="R35" s="281"/>
    </row>
    <row r="36" spans="1:18" s="49" customFormat="1" ht="20.100000000000001" customHeight="1" x14ac:dyDescent="0.25">
      <c r="A36" s="313"/>
      <c r="B36" s="314"/>
      <c r="C36" s="315"/>
      <c r="D36" s="315"/>
      <c r="E36" s="317"/>
      <c r="F36" s="176"/>
      <c r="G36" s="177"/>
      <c r="H36" s="178"/>
      <c r="I36" s="194"/>
      <c r="J36" s="195"/>
      <c r="K36" s="176"/>
      <c r="L36" s="325"/>
      <c r="M36" s="183"/>
      <c r="N36" s="279"/>
      <c r="O36" s="280"/>
      <c r="P36" s="280"/>
      <c r="Q36" s="280"/>
      <c r="R36" s="281"/>
    </row>
    <row r="37" spans="1:18" ht="20.100000000000001" customHeight="1" x14ac:dyDescent="0.25">
      <c r="A37" s="318"/>
      <c r="B37" s="314"/>
      <c r="C37" s="319"/>
      <c r="D37" s="315"/>
      <c r="E37" s="320"/>
      <c r="F37" s="176"/>
      <c r="G37" s="177"/>
      <c r="H37" s="178"/>
      <c r="I37" s="179"/>
      <c r="J37" s="180"/>
      <c r="K37" s="181"/>
      <c r="L37" s="326"/>
      <c r="M37" s="183"/>
      <c r="N37" s="279"/>
      <c r="O37" s="280"/>
      <c r="P37" s="280"/>
      <c r="Q37" s="280"/>
      <c r="R37" s="281"/>
    </row>
    <row r="38" spans="1:18" ht="20.100000000000001" customHeight="1" x14ac:dyDescent="0.25">
      <c r="A38" s="318"/>
      <c r="B38" s="314"/>
      <c r="C38" s="319"/>
      <c r="D38" s="315"/>
      <c r="E38" s="321"/>
      <c r="F38" s="181"/>
      <c r="G38" s="192"/>
      <c r="H38" s="193"/>
      <c r="I38" s="194"/>
      <c r="J38" s="195"/>
      <c r="K38" s="176"/>
      <c r="L38" s="326"/>
      <c r="M38" s="183"/>
      <c r="N38" s="279"/>
      <c r="O38" s="280"/>
      <c r="P38" s="280"/>
      <c r="Q38" s="280"/>
      <c r="R38" s="281"/>
    </row>
    <row r="39" spans="1:18" ht="20.100000000000001" customHeight="1" x14ac:dyDescent="0.25">
      <c r="A39" s="313"/>
      <c r="B39" s="314"/>
      <c r="C39" s="315"/>
      <c r="D39" s="315"/>
      <c r="E39" s="322"/>
      <c r="F39" s="181"/>
      <c r="G39" s="177"/>
      <c r="H39" s="178"/>
      <c r="I39" s="179"/>
      <c r="J39" s="180"/>
      <c r="K39" s="181"/>
      <c r="L39" s="326"/>
      <c r="M39" s="183"/>
      <c r="N39" s="282"/>
      <c r="O39" s="283"/>
      <c r="P39" s="283"/>
      <c r="Q39" s="283"/>
      <c r="R39" s="284"/>
    </row>
    <row r="40" spans="1:18" ht="20.100000000000001" customHeight="1" x14ac:dyDescent="0.25">
      <c r="A40" s="313"/>
      <c r="B40" s="314"/>
      <c r="C40" s="315"/>
      <c r="D40" s="315"/>
      <c r="E40" s="322"/>
      <c r="F40" s="176"/>
      <c r="G40" s="192"/>
      <c r="H40" s="193"/>
      <c r="I40" s="179"/>
      <c r="J40" s="180"/>
      <c r="K40" s="181"/>
      <c r="L40" s="326"/>
      <c r="M40" s="183"/>
      <c r="N40" s="282"/>
      <c r="O40" s="283"/>
      <c r="P40" s="283"/>
      <c r="Q40" s="283"/>
      <c r="R40" s="284"/>
    </row>
    <row r="41" spans="1:18" ht="20.100000000000001" customHeight="1" x14ac:dyDescent="0.25">
      <c r="A41" s="313"/>
      <c r="B41" s="314"/>
      <c r="C41" s="315"/>
      <c r="D41" s="315"/>
      <c r="E41" s="322"/>
      <c r="F41" s="176"/>
      <c r="G41" s="192"/>
      <c r="H41" s="193"/>
      <c r="I41" s="194"/>
      <c r="J41" s="195"/>
      <c r="K41" s="176"/>
      <c r="L41" s="326"/>
      <c r="M41" s="183"/>
      <c r="N41" s="279"/>
      <c r="O41" s="280"/>
      <c r="P41" s="280"/>
      <c r="Q41" s="280"/>
      <c r="R41" s="281"/>
    </row>
    <row r="42" spans="1:18" ht="5.25" customHeight="1" thickBot="1" x14ac:dyDescent="0.3">
      <c r="A42" s="145"/>
      <c r="B42" s="146"/>
      <c r="C42" s="147"/>
      <c r="D42" s="148"/>
      <c r="E42" s="149"/>
      <c r="F42" s="150"/>
      <c r="G42" s="196"/>
      <c r="H42" s="197"/>
      <c r="I42" s="198"/>
      <c r="J42" s="199"/>
      <c r="K42" s="200"/>
      <c r="L42" s="154"/>
      <c r="M42" s="155"/>
      <c r="N42" s="156"/>
      <c r="O42" s="157"/>
      <c r="P42" s="157"/>
      <c r="Q42" s="157"/>
      <c r="R42" s="158"/>
    </row>
    <row r="43" spans="1:18" ht="15" customHeight="1" x14ac:dyDescent="0.25">
      <c r="B43" s="201"/>
      <c r="C43"/>
      <c r="E43" s="203"/>
      <c r="F43" s="204" t="str">
        <f>F1</f>
        <v># Shot</v>
      </c>
      <c r="I43" s="205" t="str">
        <f>I1</f>
        <v>Not Printed</v>
      </c>
      <c r="J43" s="206" t="str">
        <f>J1</f>
        <v>Duplicates</v>
      </c>
      <c r="K43" s="207" t="str">
        <f>K1</f>
        <v># Prints</v>
      </c>
      <c r="N43" s="210" t="str">
        <f>N1</f>
        <v>Bypass</v>
      </c>
      <c r="O43" s="211" t="str">
        <f>O1</f>
        <v>No Show</v>
      </c>
      <c r="P43" s="211" t="str">
        <f>P1</f>
        <v>Decline</v>
      </c>
      <c r="Q43" s="211" t="str">
        <f>Q1</f>
        <v>Digital Only</v>
      </c>
      <c r="R43" s="207" t="str">
        <f>R1</f>
        <v>Stolen</v>
      </c>
    </row>
    <row r="44" spans="1:18" x14ac:dyDescent="0.25">
      <c r="F44" s="212"/>
      <c r="I44" s="213"/>
      <c r="J44" s="214"/>
      <c r="K44" s="215"/>
      <c r="N44" s="217"/>
      <c r="O44" s="218"/>
      <c r="P44" s="218"/>
      <c r="Q44" s="218"/>
      <c r="R44" s="215"/>
    </row>
    <row r="45" spans="1:18" ht="15.75" customHeight="1" thickBot="1" x14ac:dyDescent="0.3">
      <c r="F45" s="220"/>
      <c r="I45" s="223"/>
      <c r="J45" s="224"/>
      <c r="K45" s="225"/>
      <c r="N45" s="226"/>
      <c r="O45" s="227"/>
      <c r="P45" s="227"/>
      <c r="Q45" s="227"/>
      <c r="R45" s="225"/>
    </row>
    <row r="46" spans="1:18" ht="33.75" customHeight="1" thickBot="1" x14ac:dyDescent="0.3">
      <c r="F46" s="232"/>
      <c r="I46" s="235"/>
      <c r="J46" s="236"/>
      <c r="K46" s="237"/>
      <c r="N46" s="238"/>
      <c r="O46" s="239"/>
      <c r="P46" s="239"/>
      <c r="Q46" s="239"/>
      <c r="R46" s="240"/>
    </row>
    <row r="47" spans="1:18" ht="4.5" customHeight="1" x14ac:dyDescent="0.25"/>
    <row r="48" spans="1:18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19">
    <mergeCell ref="P43:P45"/>
    <mergeCell ref="Q43:Q45"/>
    <mergeCell ref="R43:R45"/>
    <mergeCell ref="O1:O2"/>
    <mergeCell ref="P1:P2"/>
    <mergeCell ref="Q1:Q2"/>
    <mergeCell ref="R1:R2"/>
    <mergeCell ref="F43:F45"/>
    <mergeCell ref="I43:I45"/>
    <mergeCell ref="J43:J45"/>
    <mergeCell ref="K43:K45"/>
    <mergeCell ref="N43:N45"/>
    <mergeCell ref="O43:O45"/>
    <mergeCell ref="F1:F2"/>
    <mergeCell ref="G1:H1"/>
    <mergeCell ref="I1:I2"/>
    <mergeCell ref="J1:J2"/>
    <mergeCell ref="K1:K2"/>
    <mergeCell ref="N1:N2"/>
  </mergeCells>
  <printOptions horizontalCentered="1"/>
  <pageMargins left="0.25" right="0.25" top="0.28999999999999998" bottom="0.21" header="0.3" footer="0.2"/>
  <pageSetup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125" zoomScaleNormal="125" workbookViewId="0">
      <selection activeCell="C33" sqref="C3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02" customWidth="1"/>
    <col min="4" max="4" width="5.85546875" style="202" bestFit="1" customWidth="1"/>
    <col min="5" max="5" width="17.42578125" style="202" customWidth="1"/>
    <col min="6" max="6" width="4.28515625" customWidth="1"/>
    <col min="7" max="8" width="9.140625" style="202" customWidth="1"/>
    <col min="9" max="10" width="3.42578125" customWidth="1"/>
    <col min="11" max="11" width="6.42578125" customWidth="1"/>
    <col min="12" max="12" width="8.42578125" bestFit="1" customWidth="1"/>
    <col min="13" max="13" width="5.7109375" style="275" customWidth="1"/>
    <col min="14" max="18" width="3.42578125" customWidth="1"/>
  </cols>
  <sheetData>
    <row r="1" spans="1:18" ht="24.75" customHeight="1" thickBot="1" x14ac:dyDescent="0.3">
      <c r="A1" s="116"/>
      <c r="B1" s="117" t="s">
        <v>11</v>
      </c>
      <c r="C1" s="118"/>
      <c r="D1" s="118"/>
      <c r="E1" s="119"/>
      <c r="F1" s="120" t="s">
        <v>63</v>
      </c>
      <c r="G1" s="121" t="s">
        <v>64</v>
      </c>
      <c r="H1" s="122"/>
      <c r="I1" s="123" t="s">
        <v>65</v>
      </c>
      <c r="J1" s="124" t="s">
        <v>66</v>
      </c>
      <c r="K1" s="125" t="s">
        <v>67</v>
      </c>
      <c r="L1" s="118"/>
      <c r="M1" s="118"/>
      <c r="N1" s="126" t="s">
        <v>68</v>
      </c>
      <c r="O1" s="127" t="s">
        <v>69</v>
      </c>
      <c r="P1" s="127" t="s">
        <v>70</v>
      </c>
      <c r="Q1" s="127" t="s">
        <v>71</v>
      </c>
      <c r="R1" s="128" t="s">
        <v>72</v>
      </c>
    </row>
    <row r="2" spans="1:18" ht="22.5" customHeight="1" x14ac:dyDescent="0.25">
      <c r="A2" s="129" t="s">
        <v>0</v>
      </c>
      <c r="B2" s="130" t="s">
        <v>1</v>
      </c>
      <c r="C2" s="131" t="s">
        <v>3</v>
      </c>
      <c r="D2" s="132" t="s">
        <v>2</v>
      </c>
      <c r="E2" s="133" t="s">
        <v>4</v>
      </c>
      <c r="F2" s="134"/>
      <c r="G2" s="135" t="s">
        <v>73</v>
      </c>
      <c r="H2" s="136" t="s">
        <v>74</v>
      </c>
      <c r="I2" s="137"/>
      <c r="J2" s="138"/>
      <c r="K2" s="139"/>
      <c r="L2" s="140" t="s">
        <v>10</v>
      </c>
      <c r="M2" s="141" t="s">
        <v>75</v>
      </c>
      <c r="N2" s="142"/>
      <c r="O2" s="143"/>
      <c r="P2" s="143"/>
      <c r="Q2" s="143"/>
      <c r="R2" s="144"/>
    </row>
    <row r="3" spans="1:18" ht="5.25" customHeight="1" x14ac:dyDescent="0.25">
      <c r="A3" s="145"/>
      <c r="B3" s="146"/>
      <c r="C3" s="147"/>
      <c r="D3" s="148"/>
      <c r="E3" s="149"/>
      <c r="F3" s="150"/>
      <c r="G3" s="151"/>
      <c r="H3" s="150"/>
      <c r="I3" s="152"/>
      <c r="J3" s="153"/>
      <c r="K3" s="150"/>
      <c r="L3" s="154"/>
      <c r="M3" s="155"/>
      <c r="N3" s="156"/>
      <c r="O3" s="157"/>
      <c r="P3" s="157"/>
      <c r="Q3" s="157"/>
      <c r="R3" s="158"/>
    </row>
    <row r="4" spans="1:18" ht="30" customHeight="1" x14ac:dyDescent="0.25">
      <c r="A4" s="159">
        <v>0.375</v>
      </c>
      <c r="B4" s="160" t="s">
        <v>47</v>
      </c>
      <c r="C4" s="161">
        <v>20</v>
      </c>
      <c r="D4" s="162" t="s">
        <v>35</v>
      </c>
      <c r="E4" s="163" t="s">
        <v>80</v>
      </c>
      <c r="F4" s="164"/>
      <c r="G4" s="165"/>
      <c r="H4" s="166"/>
      <c r="I4" s="167"/>
      <c r="J4" s="168" t="s">
        <v>76</v>
      </c>
      <c r="K4" s="169" t="s">
        <v>76</v>
      </c>
      <c r="L4" s="170" t="s">
        <v>30</v>
      </c>
      <c r="M4" s="171" t="s">
        <v>76</v>
      </c>
      <c r="N4" s="276" t="s">
        <v>76</v>
      </c>
      <c r="O4" s="277" t="s">
        <v>76</v>
      </c>
      <c r="P4" s="277" t="s">
        <v>76</v>
      </c>
      <c r="Q4" s="277" t="s">
        <v>76</v>
      </c>
      <c r="R4" s="278" t="s">
        <v>76</v>
      </c>
    </row>
    <row r="5" spans="1:18" ht="30" customHeight="1" x14ac:dyDescent="0.25">
      <c r="A5" s="159">
        <v>0.375</v>
      </c>
      <c r="B5" s="160" t="s">
        <v>49</v>
      </c>
      <c r="C5" s="161">
        <v>100</v>
      </c>
      <c r="D5" s="162" t="s">
        <v>35</v>
      </c>
      <c r="E5" s="163" t="s">
        <v>82</v>
      </c>
      <c r="F5" s="164"/>
      <c r="G5" s="165"/>
      <c r="H5" s="166"/>
      <c r="I5" s="167"/>
      <c r="J5" s="168" t="s">
        <v>76</v>
      </c>
      <c r="K5" s="169" t="s">
        <v>76</v>
      </c>
      <c r="L5" s="170" t="s">
        <v>31</v>
      </c>
      <c r="M5" s="171" t="s">
        <v>76</v>
      </c>
      <c r="N5" s="276" t="s">
        <v>76</v>
      </c>
      <c r="O5" s="277" t="s">
        <v>76</v>
      </c>
      <c r="P5" s="277" t="s">
        <v>76</v>
      </c>
      <c r="Q5" s="277" t="s">
        <v>76</v>
      </c>
      <c r="R5" s="278" t="s">
        <v>76</v>
      </c>
    </row>
    <row r="6" spans="1:18" ht="30" customHeight="1" x14ac:dyDescent="0.25">
      <c r="A6" s="159">
        <v>0.375</v>
      </c>
      <c r="B6" s="160" t="s">
        <v>56</v>
      </c>
      <c r="C6" s="161">
        <v>35</v>
      </c>
      <c r="D6" s="162" t="s">
        <v>35</v>
      </c>
      <c r="E6" s="163" t="s">
        <v>82</v>
      </c>
      <c r="F6" s="164"/>
      <c r="G6" s="165"/>
      <c r="H6" s="166"/>
      <c r="I6" s="167"/>
      <c r="J6" s="168" t="s">
        <v>76</v>
      </c>
      <c r="K6" s="169" t="s">
        <v>76</v>
      </c>
      <c r="L6" s="170" t="s">
        <v>32</v>
      </c>
      <c r="M6" s="171" t="s">
        <v>76</v>
      </c>
      <c r="N6" s="276" t="s">
        <v>76</v>
      </c>
      <c r="O6" s="277" t="s">
        <v>76</v>
      </c>
      <c r="P6" s="277" t="s">
        <v>76</v>
      </c>
      <c r="Q6" s="277" t="s">
        <v>76</v>
      </c>
      <c r="R6" s="278" t="s">
        <v>76</v>
      </c>
    </row>
    <row r="7" spans="1:18" ht="21.75" customHeight="1" x14ac:dyDescent="0.25">
      <c r="A7" s="184">
        <v>0.41666666666666669</v>
      </c>
      <c r="B7" s="173" t="s">
        <v>37</v>
      </c>
      <c r="C7" s="185">
        <v>35</v>
      </c>
      <c r="D7" s="174" t="s">
        <v>36</v>
      </c>
      <c r="E7" s="186"/>
      <c r="F7" s="176"/>
      <c r="G7" s="177"/>
      <c r="H7" s="178"/>
      <c r="I7" s="179"/>
      <c r="J7" s="180"/>
      <c r="K7" s="181"/>
      <c r="L7" s="187" t="s">
        <v>41</v>
      </c>
      <c r="M7" s="183">
        <f>A7+TIME(2,0,0)</f>
        <v>0.5</v>
      </c>
      <c r="N7" s="279"/>
      <c r="O7" s="280"/>
      <c r="P7" s="280"/>
      <c r="Q7" s="280"/>
      <c r="R7" s="281"/>
    </row>
    <row r="8" spans="1:18" ht="21.75" customHeight="1" x14ac:dyDescent="0.25">
      <c r="A8" s="184">
        <v>0.4375</v>
      </c>
      <c r="B8" s="173" t="s">
        <v>37</v>
      </c>
      <c r="C8" s="185">
        <v>35</v>
      </c>
      <c r="D8" s="174" t="s">
        <v>36</v>
      </c>
      <c r="E8" s="188"/>
      <c r="F8" s="181"/>
      <c r="G8" s="177"/>
      <c r="H8" s="178"/>
      <c r="I8" s="179"/>
      <c r="J8" s="180"/>
      <c r="K8" s="181"/>
      <c r="L8" s="187" t="s">
        <v>42</v>
      </c>
      <c r="M8" s="183">
        <f t="shared" ref="M8:M18" si="0">A8+TIME(2,0,0)</f>
        <v>0.52083333333333337</v>
      </c>
      <c r="N8" s="279"/>
      <c r="O8" s="280"/>
      <c r="P8" s="280"/>
      <c r="Q8" s="280"/>
      <c r="R8" s="281"/>
    </row>
    <row r="9" spans="1:18" ht="21.75" customHeight="1" x14ac:dyDescent="0.25">
      <c r="A9" s="172">
        <v>0.44791666666666669</v>
      </c>
      <c r="B9" s="173" t="s">
        <v>37</v>
      </c>
      <c r="C9" s="174">
        <v>35</v>
      </c>
      <c r="D9" s="174" t="s">
        <v>36</v>
      </c>
      <c r="E9" s="189"/>
      <c r="F9" s="181"/>
      <c r="G9" s="177"/>
      <c r="H9" s="178"/>
      <c r="I9" s="179"/>
      <c r="J9" s="180"/>
      <c r="K9" s="181"/>
      <c r="L9" s="187" t="s">
        <v>43</v>
      </c>
      <c r="M9" s="183">
        <f t="shared" si="0"/>
        <v>0.53125</v>
      </c>
      <c r="N9" s="282"/>
      <c r="O9" s="283"/>
      <c r="P9" s="283"/>
      <c r="Q9" s="283"/>
      <c r="R9" s="284"/>
    </row>
    <row r="10" spans="1:18" ht="21" customHeight="1" x14ac:dyDescent="0.25">
      <c r="A10" s="172" t="s">
        <v>38</v>
      </c>
      <c r="B10" s="173" t="s">
        <v>37</v>
      </c>
      <c r="C10" s="174">
        <v>35</v>
      </c>
      <c r="D10" s="174" t="s">
        <v>36</v>
      </c>
      <c r="E10" s="189"/>
      <c r="F10" s="176"/>
      <c r="G10" s="177"/>
      <c r="H10" s="178"/>
      <c r="I10" s="179"/>
      <c r="J10" s="180"/>
      <c r="K10" s="181"/>
      <c r="L10" s="187" t="s">
        <v>30</v>
      </c>
      <c r="M10" s="183">
        <f t="shared" si="0"/>
        <v>0.54166666666666663</v>
      </c>
      <c r="N10" s="282"/>
      <c r="O10" s="283"/>
      <c r="P10" s="283"/>
      <c r="Q10" s="283"/>
      <c r="R10" s="284"/>
    </row>
    <row r="11" spans="1:18" ht="22.5" customHeight="1" x14ac:dyDescent="0.25">
      <c r="A11" s="184" t="s">
        <v>40</v>
      </c>
      <c r="B11" s="173" t="s">
        <v>37</v>
      </c>
      <c r="C11" s="174">
        <v>35</v>
      </c>
      <c r="D11" s="174" t="s">
        <v>36</v>
      </c>
      <c r="E11" s="190"/>
      <c r="F11" s="176"/>
      <c r="G11" s="177"/>
      <c r="H11" s="178"/>
      <c r="I11" s="179"/>
      <c r="J11" s="180"/>
      <c r="K11" s="181"/>
      <c r="L11" s="191" t="s">
        <v>32</v>
      </c>
      <c r="M11" s="183">
        <f t="shared" si="0"/>
        <v>0.5625</v>
      </c>
      <c r="N11" s="279"/>
      <c r="O11" s="280"/>
      <c r="P11" s="280"/>
      <c r="Q11" s="280"/>
      <c r="R11" s="281"/>
    </row>
    <row r="12" spans="1:18" s="49" customFormat="1" ht="22.5" customHeight="1" x14ac:dyDescent="0.25">
      <c r="A12" s="172" t="s">
        <v>44</v>
      </c>
      <c r="B12" s="173" t="s">
        <v>37</v>
      </c>
      <c r="C12" s="174">
        <v>35</v>
      </c>
      <c r="D12" s="174" t="s">
        <v>36</v>
      </c>
      <c r="E12" s="175"/>
      <c r="F12" s="176"/>
      <c r="G12" s="192"/>
      <c r="H12" s="193"/>
      <c r="I12" s="194"/>
      <c r="J12" s="195"/>
      <c r="K12" s="176"/>
      <c r="L12" s="182" t="s">
        <v>59</v>
      </c>
      <c r="M12" s="183">
        <f t="shared" si="0"/>
        <v>0.58333333333333337</v>
      </c>
      <c r="N12" s="279"/>
      <c r="O12" s="280"/>
      <c r="P12" s="280"/>
      <c r="Q12" s="280"/>
      <c r="R12" s="281"/>
    </row>
    <row r="13" spans="1:18" ht="21.75" customHeight="1" x14ac:dyDescent="0.25">
      <c r="A13" s="172" t="s">
        <v>45</v>
      </c>
      <c r="B13" s="173" t="s">
        <v>37</v>
      </c>
      <c r="C13" s="185">
        <v>35</v>
      </c>
      <c r="D13" s="174" t="s">
        <v>36</v>
      </c>
      <c r="E13" s="186"/>
      <c r="F13" s="176"/>
      <c r="G13" s="177"/>
      <c r="H13" s="178"/>
      <c r="I13" s="179"/>
      <c r="J13" s="180"/>
      <c r="K13" s="181"/>
      <c r="L13" s="187" t="s">
        <v>42</v>
      </c>
      <c r="M13" s="183">
        <f t="shared" si="0"/>
        <v>0.60416666666666674</v>
      </c>
      <c r="N13" s="279"/>
      <c r="O13" s="280"/>
      <c r="P13" s="280"/>
      <c r="Q13" s="280"/>
      <c r="R13" s="281"/>
    </row>
    <row r="14" spans="1:18" ht="21.75" customHeight="1" x14ac:dyDescent="0.25">
      <c r="A14" s="172" t="s">
        <v>39</v>
      </c>
      <c r="B14" s="173" t="s">
        <v>37</v>
      </c>
      <c r="C14" s="185">
        <v>35</v>
      </c>
      <c r="D14" s="174" t="s">
        <v>36</v>
      </c>
      <c r="E14" s="188"/>
      <c r="F14" s="181"/>
      <c r="G14" s="192"/>
      <c r="H14" s="193"/>
      <c r="I14" s="194"/>
      <c r="J14" s="195"/>
      <c r="K14" s="176"/>
      <c r="L14" s="187" t="s">
        <v>43</v>
      </c>
      <c r="M14" s="183">
        <f t="shared" si="0"/>
        <v>0.61458333333333337</v>
      </c>
      <c r="N14" s="279"/>
      <c r="O14" s="280"/>
      <c r="P14" s="280"/>
      <c r="Q14" s="280"/>
      <c r="R14" s="281"/>
    </row>
    <row r="15" spans="1:18" ht="21.75" customHeight="1" x14ac:dyDescent="0.25">
      <c r="A15" s="184" t="s">
        <v>34</v>
      </c>
      <c r="B15" s="173" t="s">
        <v>37</v>
      </c>
      <c r="C15" s="174">
        <v>35</v>
      </c>
      <c r="D15" s="174" t="s">
        <v>36</v>
      </c>
      <c r="E15" s="189"/>
      <c r="F15" s="181"/>
      <c r="G15" s="192"/>
      <c r="H15" s="193"/>
      <c r="I15" s="179"/>
      <c r="J15" s="180"/>
      <c r="K15" s="181"/>
      <c r="L15" s="187" t="s">
        <v>46</v>
      </c>
      <c r="M15" s="183">
        <f t="shared" si="0"/>
        <v>0.125</v>
      </c>
      <c r="N15" s="282"/>
      <c r="O15" s="283"/>
      <c r="P15" s="283"/>
      <c r="Q15" s="283"/>
      <c r="R15" s="284"/>
    </row>
    <row r="16" spans="1:18" ht="21" customHeight="1" x14ac:dyDescent="0.25">
      <c r="A16" s="172" t="s">
        <v>33</v>
      </c>
      <c r="B16" s="173" t="s">
        <v>37</v>
      </c>
      <c r="C16" s="174">
        <v>35</v>
      </c>
      <c r="D16" s="174" t="s">
        <v>36</v>
      </c>
      <c r="E16" s="189"/>
      <c r="F16" s="176"/>
      <c r="G16" s="192"/>
      <c r="H16" s="193"/>
      <c r="I16" s="179"/>
      <c r="J16" s="180"/>
      <c r="K16" s="181"/>
      <c r="L16" s="187" t="s">
        <v>32</v>
      </c>
      <c r="M16" s="183">
        <f t="shared" si="0"/>
        <v>0.14583333333333331</v>
      </c>
      <c r="N16" s="282"/>
      <c r="O16" s="283"/>
      <c r="P16" s="283"/>
      <c r="Q16" s="283"/>
      <c r="R16" s="284"/>
    </row>
    <row r="17" spans="1:18" ht="21" customHeight="1" x14ac:dyDescent="0.25">
      <c r="A17" s="172" t="s">
        <v>29</v>
      </c>
      <c r="B17" s="173" t="s">
        <v>37</v>
      </c>
      <c r="C17" s="174">
        <v>35</v>
      </c>
      <c r="D17" s="174" t="s">
        <v>36</v>
      </c>
      <c r="E17" s="189"/>
      <c r="F17" s="176"/>
      <c r="G17" s="192"/>
      <c r="H17" s="193"/>
      <c r="I17" s="179"/>
      <c r="J17" s="180"/>
      <c r="K17" s="181"/>
      <c r="L17" s="187" t="s">
        <v>81</v>
      </c>
      <c r="M17" s="183">
        <f t="shared" si="0"/>
        <v>0.16666666666666666</v>
      </c>
      <c r="N17" s="279"/>
      <c r="O17" s="280"/>
      <c r="P17" s="280"/>
      <c r="Q17" s="280"/>
      <c r="R17" s="281"/>
    </row>
    <row r="18" spans="1:18" ht="30" customHeight="1" x14ac:dyDescent="0.25">
      <c r="A18" s="159" t="s">
        <v>29</v>
      </c>
      <c r="B18" s="160" t="s">
        <v>61</v>
      </c>
      <c r="C18" s="161">
        <v>20</v>
      </c>
      <c r="D18" s="162" t="s">
        <v>35</v>
      </c>
      <c r="E18" s="163" t="s">
        <v>82</v>
      </c>
      <c r="F18" s="164"/>
      <c r="G18" s="165"/>
      <c r="H18" s="166"/>
      <c r="I18" s="167"/>
      <c r="J18" s="168"/>
      <c r="K18" s="169"/>
      <c r="L18" s="170" t="s">
        <v>60</v>
      </c>
      <c r="M18" s="171">
        <f t="shared" si="0"/>
        <v>0.16666666666666666</v>
      </c>
      <c r="N18" s="276"/>
      <c r="O18" s="277"/>
      <c r="P18" s="277"/>
      <c r="Q18" s="277"/>
      <c r="R18" s="278"/>
    </row>
    <row r="19" spans="1:18" ht="5.25" customHeight="1" thickBot="1" x14ac:dyDescent="0.3">
      <c r="A19" s="145"/>
      <c r="B19" s="146"/>
      <c r="C19" s="147"/>
      <c r="D19" s="148"/>
      <c r="E19" s="149"/>
      <c r="F19" s="150"/>
      <c r="G19" s="196"/>
      <c r="H19" s="197"/>
      <c r="I19" s="198"/>
      <c r="J19" s="199"/>
      <c r="K19" s="200"/>
      <c r="L19" s="154"/>
      <c r="M19" s="155"/>
      <c r="N19" s="156"/>
      <c r="O19" s="157"/>
      <c r="P19" s="157"/>
      <c r="Q19" s="157"/>
      <c r="R19" s="158"/>
    </row>
    <row r="20" spans="1:18" ht="15" customHeight="1" x14ac:dyDescent="0.25">
      <c r="B20" s="201"/>
      <c r="C20"/>
      <c r="E20" s="203"/>
      <c r="F20" s="204" t="str">
        <f>F1</f>
        <v># Shot</v>
      </c>
      <c r="I20" s="205" t="str">
        <f>I1</f>
        <v>Not Printed</v>
      </c>
      <c r="J20" s="206" t="str">
        <f>J1</f>
        <v>Duplicates</v>
      </c>
      <c r="K20" s="207" t="str">
        <f>K1</f>
        <v># Prints</v>
      </c>
      <c r="L20" s="208"/>
      <c r="M20" s="209"/>
      <c r="N20" s="210" t="str">
        <f>N1</f>
        <v>Bypass</v>
      </c>
      <c r="O20" s="211" t="str">
        <f>O1</f>
        <v>No Show</v>
      </c>
      <c r="P20" s="211" t="str">
        <f>P1</f>
        <v>Decline</v>
      </c>
      <c r="Q20" s="211" t="str">
        <f>Q1</f>
        <v>Digital Only</v>
      </c>
      <c r="R20" s="207" t="str">
        <f>R1</f>
        <v>Stolen</v>
      </c>
    </row>
    <row r="21" spans="1:18" ht="15.75" thickBot="1" x14ac:dyDescent="0.3">
      <c r="B21" s="201"/>
      <c r="C21"/>
      <c r="E21" s="203"/>
      <c r="F21" s="212"/>
      <c r="I21" s="213"/>
      <c r="J21" s="214"/>
      <c r="K21" s="215"/>
      <c r="L21" s="208"/>
      <c r="M21" s="216"/>
      <c r="N21" s="217"/>
      <c r="O21" s="218"/>
      <c r="P21" s="218"/>
      <c r="Q21" s="218"/>
      <c r="R21" s="215"/>
    </row>
    <row r="22" spans="1:18" ht="15.75" customHeight="1" thickBot="1" x14ac:dyDescent="0.3">
      <c r="A22" s="219" t="s">
        <v>77</v>
      </c>
      <c r="B22" s="201"/>
      <c r="C22"/>
      <c r="E22" s="203"/>
      <c r="F22" s="220"/>
      <c r="G22" s="221" t="s">
        <v>64</v>
      </c>
      <c r="H22" s="222"/>
      <c r="I22" s="223"/>
      <c r="J22" s="224"/>
      <c r="K22" s="225"/>
      <c r="L22" s="208"/>
      <c r="M22" s="216"/>
      <c r="N22" s="226"/>
      <c r="O22" s="227"/>
      <c r="P22" s="227"/>
      <c r="Q22" s="227"/>
      <c r="R22" s="225"/>
    </row>
    <row r="23" spans="1:18" ht="33.75" customHeight="1" thickBot="1" x14ac:dyDescent="0.3">
      <c r="A23" s="228" t="s">
        <v>0</v>
      </c>
      <c r="B23" s="229" t="s">
        <v>78</v>
      </c>
      <c r="C23" s="229"/>
      <c r="D23" s="230" t="s">
        <v>79</v>
      </c>
      <c r="E23" s="231" t="s">
        <v>4</v>
      </c>
      <c r="F23" s="232"/>
      <c r="G23" s="233" t="s">
        <v>73</v>
      </c>
      <c r="H23" s="234" t="s">
        <v>74</v>
      </c>
      <c r="I23" s="235"/>
      <c r="J23" s="236"/>
      <c r="K23" s="237"/>
      <c r="L23" s="208"/>
      <c r="M23" s="216"/>
      <c r="N23" s="238"/>
      <c r="O23" s="239"/>
      <c r="P23" s="239"/>
      <c r="Q23" s="239"/>
      <c r="R23" s="240"/>
    </row>
    <row r="24" spans="1:18" ht="4.5" customHeight="1" x14ac:dyDescent="0.25">
      <c r="A24" s="241"/>
      <c r="B24" s="242"/>
      <c r="C24" s="243"/>
      <c r="D24" s="243"/>
      <c r="E24" s="244"/>
      <c r="F24" s="245"/>
      <c r="G24" s="246"/>
      <c r="H24" s="197"/>
      <c r="I24" s="247"/>
      <c r="J24" s="248"/>
      <c r="K24" s="249"/>
      <c r="L24" s="250"/>
      <c r="M24" s="251"/>
      <c r="N24" s="252"/>
      <c r="O24" s="243"/>
      <c r="P24" s="243"/>
      <c r="Q24" s="243"/>
      <c r="R24" s="243"/>
    </row>
    <row r="25" spans="1:18" ht="19.5" customHeight="1" x14ac:dyDescent="0.25">
      <c r="A25" s="253"/>
      <c r="B25" s="254"/>
      <c r="C25" s="255"/>
      <c r="D25" s="256"/>
      <c r="E25" s="257"/>
      <c r="F25" s="258"/>
      <c r="G25" s="259"/>
      <c r="H25" s="260"/>
      <c r="I25" s="261"/>
      <c r="J25" s="262"/>
      <c r="K25" s="263"/>
      <c r="L25" s="264"/>
      <c r="M25" s="265"/>
      <c r="N25" s="70"/>
      <c r="O25" s="268"/>
      <c r="P25" s="268"/>
      <c r="Q25" s="268"/>
      <c r="R25" s="269"/>
    </row>
    <row r="26" spans="1:18" ht="19.5" customHeight="1" x14ac:dyDescent="0.25">
      <c r="A26" s="253"/>
      <c r="B26" s="254"/>
      <c r="C26" s="255"/>
      <c r="D26" s="256"/>
      <c r="E26" s="257"/>
      <c r="F26" s="258"/>
      <c r="G26" s="259"/>
      <c r="H26" s="260"/>
      <c r="I26" s="261"/>
      <c r="J26" s="262"/>
      <c r="K26" s="263"/>
      <c r="L26" s="264"/>
      <c r="M26" s="265"/>
      <c r="N26" s="70"/>
      <c r="O26" s="268"/>
      <c r="P26" s="268"/>
      <c r="Q26" s="268"/>
      <c r="R26" s="269"/>
    </row>
    <row r="27" spans="1:18" ht="19.5" customHeight="1" thickBot="1" x14ac:dyDescent="0.3">
      <c r="A27" s="253"/>
      <c r="B27" s="254"/>
      <c r="C27" s="255"/>
      <c r="D27" s="256"/>
      <c r="E27" s="257"/>
      <c r="F27" s="270"/>
      <c r="G27" s="259"/>
      <c r="H27" s="260"/>
      <c r="I27" s="261"/>
      <c r="J27" s="262"/>
      <c r="K27" s="263"/>
      <c r="L27" s="264"/>
      <c r="M27" s="265"/>
      <c r="N27" s="24"/>
      <c r="O27" s="271"/>
      <c r="P27" s="271"/>
      <c r="Q27" s="271"/>
      <c r="R27" s="272"/>
    </row>
    <row r="28" spans="1:18" ht="6" customHeight="1" x14ac:dyDescent="0.25">
      <c r="A28" s="241"/>
      <c r="B28" s="242"/>
      <c r="C28" s="243"/>
      <c r="D28" s="243"/>
      <c r="E28" s="244"/>
      <c r="F28" s="273"/>
      <c r="G28" s="246"/>
      <c r="H28" s="197"/>
      <c r="I28" s="273"/>
      <c r="J28" s="246"/>
      <c r="K28" s="274"/>
      <c r="L28" s="250"/>
      <c r="M28" s="251"/>
      <c r="N28" s="252"/>
      <c r="O28" s="243"/>
      <c r="P28" s="243"/>
      <c r="Q28" s="243"/>
      <c r="R28" s="243"/>
    </row>
  </sheetData>
  <mergeCells count="24">
    <mergeCell ref="B25:C25"/>
    <mergeCell ref="B26:C26"/>
    <mergeCell ref="B27:C27"/>
    <mergeCell ref="P20:P22"/>
    <mergeCell ref="Q20:Q22"/>
    <mergeCell ref="R20:R22"/>
    <mergeCell ref="G22:H22"/>
    <mergeCell ref="B23:C23"/>
    <mergeCell ref="O1:O2"/>
    <mergeCell ref="P1:P2"/>
    <mergeCell ref="Q1:Q2"/>
    <mergeCell ref="R1:R2"/>
    <mergeCell ref="F20:F22"/>
    <mergeCell ref="I20:I22"/>
    <mergeCell ref="J20:J22"/>
    <mergeCell ref="K20:K22"/>
    <mergeCell ref="N20:N22"/>
    <mergeCell ref="O20:O22"/>
    <mergeCell ref="F1:F2"/>
    <mergeCell ref="G1:H1"/>
    <mergeCell ref="I1:I2"/>
    <mergeCell ref="J1:J2"/>
    <mergeCell ref="K1:K2"/>
    <mergeCell ref="N1:N2"/>
  </mergeCells>
  <pageMargins left="0.33" right="0.25" top="0.28000000000000003" bottom="0.26" header="0.3" footer="0.25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opLeftCell="A16" zoomScale="125" zoomScaleNormal="125" workbookViewId="0">
      <selection activeCell="E20" sqref="E2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02" customWidth="1"/>
    <col min="4" max="4" width="5.85546875" style="202" bestFit="1" customWidth="1"/>
    <col min="5" max="5" width="17.42578125" style="202" customWidth="1"/>
    <col min="6" max="6" width="4.28515625" customWidth="1"/>
    <col min="7" max="8" width="9.140625" style="202" customWidth="1"/>
    <col min="9" max="10" width="3.42578125" customWidth="1"/>
    <col min="11" max="11" width="6.42578125" customWidth="1"/>
    <col min="12" max="12" width="8.42578125" bestFit="1" customWidth="1"/>
    <col min="13" max="13" width="5.7109375" style="275" customWidth="1"/>
    <col min="14" max="18" width="3.42578125" customWidth="1"/>
  </cols>
  <sheetData>
    <row r="1" spans="1:18" ht="24.75" customHeight="1" thickBot="1" x14ac:dyDescent="0.3">
      <c r="A1" s="116"/>
      <c r="B1" s="117" t="s">
        <v>62</v>
      </c>
      <c r="C1" s="118"/>
      <c r="D1" s="118"/>
      <c r="E1" s="119"/>
      <c r="F1" s="120" t="s">
        <v>63</v>
      </c>
      <c r="G1" s="121" t="s">
        <v>64</v>
      </c>
      <c r="H1" s="122"/>
      <c r="I1" s="123" t="s">
        <v>65</v>
      </c>
      <c r="J1" s="124" t="s">
        <v>66</v>
      </c>
      <c r="K1" s="125" t="s">
        <v>67</v>
      </c>
      <c r="L1" s="118"/>
      <c r="M1" s="118"/>
      <c r="N1" s="126" t="s">
        <v>68</v>
      </c>
      <c r="O1" s="127" t="s">
        <v>69</v>
      </c>
      <c r="P1" s="127" t="s">
        <v>70</v>
      </c>
      <c r="Q1" s="127" t="s">
        <v>71</v>
      </c>
      <c r="R1" s="128" t="s">
        <v>72</v>
      </c>
    </row>
    <row r="2" spans="1:18" ht="22.5" customHeight="1" x14ac:dyDescent="0.25">
      <c r="A2" s="129" t="s">
        <v>0</v>
      </c>
      <c r="B2" s="130" t="s">
        <v>1</v>
      </c>
      <c r="C2" s="131" t="s">
        <v>3</v>
      </c>
      <c r="D2" s="132" t="s">
        <v>2</v>
      </c>
      <c r="E2" s="133" t="s">
        <v>4</v>
      </c>
      <c r="F2" s="134"/>
      <c r="G2" s="135" t="s">
        <v>73</v>
      </c>
      <c r="H2" s="136" t="s">
        <v>74</v>
      </c>
      <c r="I2" s="137"/>
      <c r="J2" s="138"/>
      <c r="K2" s="139"/>
      <c r="L2" s="140" t="s">
        <v>10</v>
      </c>
      <c r="M2" s="141" t="s">
        <v>75</v>
      </c>
      <c r="N2" s="142"/>
      <c r="O2" s="143"/>
      <c r="P2" s="143"/>
      <c r="Q2" s="143"/>
      <c r="R2" s="144"/>
    </row>
    <row r="3" spans="1:18" ht="5.25" customHeight="1" x14ac:dyDescent="0.25">
      <c r="A3" s="145"/>
      <c r="B3" s="146"/>
      <c r="C3" s="147"/>
      <c r="D3" s="148"/>
      <c r="E3" s="149"/>
      <c r="F3" s="150"/>
      <c r="G3" s="151"/>
      <c r="H3" s="150"/>
      <c r="I3" s="152"/>
      <c r="J3" s="153"/>
      <c r="K3" s="150"/>
      <c r="L3" s="154"/>
      <c r="M3" s="155"/>
      <c r="N3" s="156"/>
      <c r="O3" s="157"/>
      <c r="P3" s="157"/>
      <c r="Q3" s="157"/>
      <c r="R3" s="158"/>
    </row>
    <row r="4" spans="1:18" ht="30" customHeight="1" x14ac:dyDescent="0.25">
      <c r="A4" s="159">
        <v>0.375</v>
      </c>
      <c r="B4" s="160" t="s">
        <v>47</v>
      </c>
      <c r="C4" s="161">
        <v>20</v>
      </c>
      <c r="D4" s="162" t="s">
        <v>35</v>
      </c>
      <c r="E4" s="163" t="s">
        <v>80</v>
      </c>
      <c r="F4" s="164"/>
      <c r="G4" s="165"/>
      <c r="H4" s="166"/>
      <c r="I4" s="167"/>
      <c r="J4" s="168" t="s">
        <v>76</v>
      </c>
      <c r="K4" s="169" t="s">
        <v>76</v>
      </c>
      <c r="L4" s="170" t="s">
        <v>30</v>
      </c>
      <c r="M4" s="171" t="s">
        <v>76</v>
      </c>
      <c r="N4" s="276" t="s">
        <v>76</v>
      </c>
      <c r="O4" s="277" t="s">
        <v>76</v>
      </c>
      <c r="P4" s="277" t="s">
        <v>76</v>
      </c>
      <c r="Q4" s="277" t="s">
        <v>76</v>
      </c>
      <c r="R4" s="278" t="s">
        <v>76</v>
      </c>
    </row>
    <row r="5" spans="1:18" ht="30" customHeight="1" x14ac:dyDescent="0.25">
      <c r="A5" s="159">
        <v>0.375</v>
      </c>
      <c r="B5" s="160" t="s">
        <v>49</v>
      </c>
      <c r="C5" s="161">
        <v>100</v>
      </c>
      <c r="D5" s="162" t="s">
        <v>35</v>
      </c>
      <c r="E5" s="163" t="s">
        <v>82</v>
      </c>
      <c r="F5" s="164"/>
      <c r="G5" s="165"/>
      <c r="H5" s="166"/>
      <c r="I5" s="167"/>
      <c r="J5" s="168" t="s">
        <v>76</v>
      </c>
      <c r="K5" s="169" t="s">
        <v>76</v>
      </c>
      <c r="L5" s="170" t="s">
        <v>31</v>
      </c>
      <c r="M5" s="171" t="s">
        <v>76</v>
      </c>
      <c r="N5" s="276" t="s">
        <v>76</v>
      </c>
      <c r="O5" s="277" t="s">
        <v>76</v>
      </c>
      <c r="P5" s="277" t="s">
        <v>76</v>
      </c>
      <c r="Q5" s="277" t="s">
        <v>76</v>
      </c>
      <c r="R5" s="278" t="s">
        <v>76</v>
      </c>
    </row>
    <row r="6" spans="1:18" ht="30" customHeight="1" x14ac:dyDescent="0.25">
      <c r="A6" s="159">
        <v>0.375</v>
      </c>
      <c r="B6" s="160" t="s">
        <v>56</v>
      </c>
      <c r="C6" s="161">
        <v>35</v>
      </c>
      <c r="D6" s="162" t="s">
        <v>35</v>
      </c>
      <c r="E6" s="163" t="s">
        <v>82</v>
      </c>
      <c r="F6" s="164"/>
      <c r="G6" s="165"/>
      <c r="H6" s="166"/>
      <c r="I6" s="167"/>
      <c r="J6" s="168" t="s">
        <v>76</v>
      </c>
      <c r="K6" s="169" t="s">
        <v>76</v>
      </c>
      <c r="L6" s="170" t="s">
        <v>32</v>
      </c>
      <c r="M6" s="171" t="s">
        <v>76</v>
      </c>
      <c r="N6" s="276" t="s">
        <v>76</v>
      </c>
      <c r="O6" s="277" t="s">
        <v>76</v>
      </c>
      <c r="P6" s="277" t="s">
        <v>76</v>
      </c>
      <c r="Q6" s="277" t="s">
        <v>76</v>
      </c>
      <c r="R6" s="278" t="s">
        <v>76</v>
      </c>
    </row>
    <row r="7" spans="1:18" ht="21.75" customHeight="1" x14ac:dyDescent="0.25">
      <c r="A7" s="184">
        <v>0.41666666666666669</v>
      </c>
      <c r="B7" s="173" t="s">
        <v>37</v>
      </c>
      <c r="C7" s="185">
        <v>35</v>
      </c>
      <c r="D7" s="174" t="s">
        <v>36</v>
      </c>
      <c r="E7" s="186"/>
      <c r="F7" s="176"/>
      <c r="G7" s="177"/>
      <c r="H7" s="178"/>
      <c r="I7" s="179"/>
      <c r="J7" s="180"/>
      <c r="K7" s="181"/>
      <c r="L7" s="187" t="s">
        <v>41</v>
      </c>
      <c r="M7" s="183">
        <f>A7+TIME(2,0,0)</f>
        <v>0.5</v>
      </c>
      <c r="N7" s="279"/>
      <c r="O7" s="280"/>
      <c r="P7" s="280"/>
      <c r="Q7" s="280"/>
      <c r="R7" s="281"/>
    </row>
    <row r="8" spans="1:18" ht="21.75" customHeight="1" x14ac:dyDescent="0.25">
      <c r="A8" s="184">
        <v>0.4375</v>
      </c>
      <c r="B8" s="173" t="s">
        <v>37</v>
      </c>
      <c r="C8" s="185">
        <v>35</v>
      </c>
      <c r="D8" s="174" t="s">
        <v>36</v>
      </c>
      <c r="E8" s="188"/>
      <c r="F8" s="181"/>
      <c r="G8" s="177"/>
      <c r="H8" s="178"/>
      <c r="I8" s="179"/>
      <c r="J8" s="180"/>
      <c r="K8" s="181"/>
      <c r="L8" s="187" t="s">
        <v>42</v>
      </c>
      <c r="M8" s="183">
        <f t="shared" ref="M6:M30" si="0">A8+TIME(2,0,0)</f>
        <v>0.52083333333333337</v>
      </c>
      <c r="N8" s="279"/>
      <c r="O8" s="280"/>
      <c r="P8" s="280"/>
      <c r="Q8" s="280"/>
      <c r="R8" s="281"/>
    </row>
    <row r="9" spans="1:18" ht="21.75" customHeight="1" x14ac:dyDescent="0.25">
      <c r="A9" s="172">
        <v>0.44791666666666669</v>
      </c>
      <c r="B9" s="173" t="s">
        <v>37</v>
      </c>
      <c r="C9" s="174">
        <v>35</v>
      </c>
      <c r="D9" s="174" t="s">
        <v>36</v>
      </c>
      <c r="E9" s="189"/>
      <c r="F9" s="181"/>
      <c r="G9" s="177"/>
      <c r="H9" s="178"/>
      <c r="I9" s="179"/>
      <c r="J9" s="180"/>
      <c r="K9" s="181"/>
      <c r="L9" s="187" t="s">
        <v>43</v>
      </c>
      <c r="M9" s="183">
        <f t="shared" si="0"/>
        <v>0.53125</v>
      </c>
      <c r="N9" s="282"/>
      <c r="O9" s="283"/>
      <c r="P9" s="283"/>
      <c r="Q9" s="283"/>
      <c r="R9" s="284"/>
    </row>
    <row r="10" spans="1:18" ht="21" customHeight="1" x14ac:dyDescent="0.25">
      <c r="A10" s="172" t="s">
        <v>38</v>
      </c>
      <c r="B10" s="173" t="s">
        <v>37</v>
      </c>
      <c r="C10" s="174">
        <v>35</v>
      </c>
      <c r="D10" s="174" t="s">
        <v>36</v>
      </c>
      <c r="E10" s="189"/>
      <c r="F10" s="176"/>
      <c r="G10" s="177"/>
      <c r="H10" s="178"/>
      <c r="I10" s="179"/>
      <c r="J10" s="180"/>
      <c r="K10" s="181"/>
      <c r="L10" s="187" t="s">
        <v>30</v>
      </c>
      <c r="M10" s="183">
        <f t="shared" si="0"/>
        <v>0.54166666666666663</v>
      </c>
      <c r="N10" s="282"/>
      <c r="O10" s="283"/>
      <c r="P10" s="283"/>
      <c r="Q10" s="283"/>
      <c r="R10" s="284"/>
    </row>
    <row r="11" spans="1:18" ht="22.5" customHeight="1" x14ac:dyDescent="0.25">
      <c r="A11" s="184" t="s">
        <v>40</v>
      </c>
      <c r="B11" s="173" t="s">
        <v>37</v>
      </c>
      <c r="C11" s="174">
        <v>35</v>
      </c>
      <c r="D11" s="174" t="s">
        <v>36</v>
      </c>
      <c r="E11" s="190"/>
      <c r="F11" s="176"/>
      <c r="G11" s="177"/>
      <c r="H11" s="178"/>
      <c r="I11" s="179"/>
      <c r="J11" s="180"/>
      <c r="K11" s="181"/>
      <c r="L11" s="191" t="s">
        <v>32</v>
      </c>
      <c r="M11" s="183">
        <f t="shared" si="0"/>
        <v>0.5625</v>
      </c>
      <c r="N11" s="279"/>
      <c r="O11" s="280"/>
      <c r="P11" s="280"/>
      <c r="Q11" s="280"/>
      <c r="R11" s="281"/>
    </row>
    <row r="12" spans="1:18" s="49" customFormat="1" ht="22.5" customHeight="1" x14ac:dyDescent="0.25">
      <c r="A12" s="172" t="s">
        <v>44</v>
      </c>
      <c r="B12" s="173" t="s">
        <v>37</v>
      </c>
      <c r="C12" s="174">
        <v>35</v>
      </c>
      <c r="D12" s="174" t="s">
        <v>36</v>
      </c>
      <c r="E12" s="175"/>
      <c r="F12" s="176"/>
      <c r="G12" s="192"/>
      <c r="H12" s="193"/>
      <c r="I12" s="194"/>
      <c r="J12" s="195"/>
      <c r="K12" s="176"/>
      <c r="L12" s="182" t="s">
        <v>59</v>
      </c>
      <c r="M12" s="183">
        <f t="shared" si="0"/>
        <v>0.58333333333333337</v>
      </c>
      <c r="N12" s="279"/>
      <c r="O12" s="280"/>
      <c r="P12" s="280"/>
      <c r="Q12" s="280"/>
      <c r="R12" s="281"/>
    </row>
    <row r="13" spans="1:18" ht="21.75" customHeight="1" x14ac:dyDescent="0.25">
      <c r="A13" s="172" t="s">
        <v>45</v>
      </c>
      <c r="B13" s="173" t="s">
        <v>37</v>
      </c>
      <c r="C13" s="185">
        <v>35</v>
      </c>
      <c r="D13" s="174" t="s">
        <v>36</v>
      </c>
      <c r="E13" s="186"/>
      <c r="F13" s="176"/>
      <c r="G13" s="177"/>
      <c r="H13" s="178"/>
      <c r="I13" s="179"/>
      <c r="J13" s="180"/>
      <c r="K13" s="181"/>
      <c r="L13" s="187" t="s">
        <v>42</v>
      </c>
      <c r="M13" s="183">
        <f t="shared" si="0"/>
        <v>0.60416666666666674</v>
      </c>
      <c r="N13" s="279"/>
      <c r="O13" s="280"/>
      <c r="P13" s="280"/>
      <c r="Q13" s="280"/>
      <c r="R13" s="281"/>
    </row>
    <row r="14" spans="1:18" ht="21.75" customHeight="1" x14ac:dyDescent="0.25">
      <c r="A14" s="172" t="s">
        <v>39</v>
      </c>
      <c r="B14" s="173" t="s">
        <v>37</v>
      </c>
      <c r="C14" s="185">
        <v>35</v>
      </c>
      <c r="D14" s="174" t="s">
        <v>36</v>
      </c>
      <c r="E14" s="188"/>
      <c r="F14" s="181"/>
      <c r="G14" s="192"/>
      <c r="H14" s="193"/>
      <c r="I14" s="194"/>
      <c r="J14" s="195"/>
      <c r="K14" s="176"/>
      <c r="L14" s="187" t="s">
        <v>43</v>
      </c>
      <c r="M14" s="183">
        <f t="shared" si="0"/>
        <v>0.61458333333333337</v>
      </c>
      <c r="N14" s="279"/>
      <c r="O14" s="280"/>
      <c r="P14" s="280"/>
      <c r="Q14" s="280"/>
      <c r="R14" s="281"/>
    </row>
    <row r="15" spans="1:18" ht="21.75" customHeight="1" x14ac:dyDescent="0.25">
      <c r="A15" s="184" t="s">
        <v>34</v>
      </c>
      <c r="B15" s="173" t="s">
        <v>37</v>
      </c>
      <c r="C15" s="174">
        <v>35</v>
      </c>
      <c r="D15" s="174" t="s">
        <v>36</v>
      </c>
      <c r="E15" s="189"/>
      <c r="F15" s="181"/>
      <c r="G15" s="192"/>
      <c r="H15" s="193"/>
      <c r="I15" s="179"/>
      <c r="J15" s="180"/>
      <c r="K15" s="181"/>
      <c r="L15" s="187" t="s">
        <v>46</v>
      </c>
      <c r="M15" s="183">
        <f t="shared" si="0"/>
        <v>0.125</v>
      </c>
      <c r="N15" s="282"/>
      <c r="O15" s="283"/>
      <c r="P15" s="283"/>
      <c r="Q15" s="283"/>
      <c r="R15" s="284"/>
    </row>
    <row r="16" spans="1:18" ht="21" customHeight="1" x14ac:dyDescent="0.25">
      <c r="A16" s="172" t="s">
        <v>33</v>
      </c>
      <c r="B16" s="173" t="s">
        <v>37</v>
      </c>
      <c r="C16" s="174">
        <v>35</v>
      </c>
      <c r="D16" s="174" t="s">
        <v>36</v>
      </c>
      <c r="E16" s="189"/>
      <c r="F16" s="176"/>
      <c r="G16" s="192"/>
      <c r="H16" s="193"/>
      <c r="I16" s="179"/>
      <c r="J16" s="180"/>
      <c r="K16" s="181"/>
      <c r="L16" s="187" t="s">
        <v>32</v>
      </c>
      <c r="M16" s="183">
        <f t="shared" si="0"/>
        <v>0.14583333333333331</v>
      </c>
      <c r="N16" s="282"/>
      <c r="O16" s="283"/>
      <c r="P16" s="283"/>
      <c r="Q16" s="283"/>
      <c r="R16" s="284"/>
    </row>
    <row r="17" spans="1:18" ht="21" customHeight="1" x14ac:dyDescent="0.25">
      <c r="A17" s="172" t="s">
        <v>29</v>
      </c>
      <c r="B17" s="173" t="s">
        <v>37</v>
      </c>
      <c r="C17" s="174">
        <v>35</v>
      </c>
      <c r="D17" s="174" t="s">
        <v>36</v>
      </c>
      <c r="E17" s="189"/>
      <c r="F17" s="176"/>
      <c r="G17" s="192"/>
      <c r="H17" s="193"/>
      <c r="I17" s="179"/>
      <c r="J17" s="180"/>
      <c r="K17" s="181"/>
      <c r="L17" s="187" t="s">
        <v>81</v>
      </c>
      <c r="M17" s="183">
        <f t="shared" si="0"/>
        <v>0.16666666666666666</v>
      </c>
      <c r="N17" s="279"/>
      <c r="O17" s="280"/>
      <c r="P17" s="280"/>
      <c r="Q17" s="280"/>
      <c r="R17" s="281"/>
    </row>
    <row r="18" spans="1:18" ht="30" customHeight="1" x14ac:dyDescent="0.25">
      <c r="A18" s="159" t="s">
        <v>29</v>
      </c>
      <c r="B18" s="160" t="s">
        <v>61</v>
      </c>
      <c r="C18" s="161">
        <v>20</v>
      </c>
      <c r="D18" s="162" t="s">
        <v>35</v>
      </c>
      <c r="E18" s="163" t="s">
        <v>82</v>
      </c>
      <c r="F18" s="164"/>
      <c r="G18" s="165"/>
      <c r="H18" s="166"/>
      <c r="I18" s="167"/>
      <c r="J18" s="168"/>
      <c r="K18" s="169"/>
      <c r="L18" s="170" t="s">
        <v>60</v>
      </c>
      <c r="M18" s="171">
        <f t="shared" si="0"/>
        <v>0.16666666666666666</v>
      </c>
      <c r="N18" s="276"/>
      <c r="O18" s="277"/>
      <c r="P18" s="277"/>
      <c r="Q18" s="277"/>
      <c r="R18" s="278"/>
    </row>
    <row r="19" spans="1:18" s="49" customFormat="1" ht="22.5" customHeight="1" x14ac:dyDescent="0.25">
      <c r="A19" s="184"/>
      <c r="B19" s="173"/>
      <c r="C19" s="174"/>
      <c r="D19" s="174"/>
      <c r="E19" s="175"/>
      <c r="F19" s="176"/>
      <c r="G19" s="177"/>
      <c r="H19" s="178"/>
      <c r="I19" s="194"/>
      <c r="J19" s="195"/>
      <c r="K19" s="176"/>
      <c r="L19" s="182"/>
      <c r="M19" s="183">
        <f t="shared" si="0"/>
        <v>8.3333333333333329E-2</v>
      </c>
      <c r="N19" s="279"/>
      <c r="O19" s="280"/>
      <c r="P19" s="280"/>
      <c r="Q19" s="280"/>
      <c r="R19" s="281"/>
    </row>
    <row r="20" spans="1:18" ht="21.75" customHeight="1" x14ac:dyDescent="0.25">
      <c r="A20" s="184"/>
      <c r="B20" s="173"/>
      <c r="C20" s="185"/>
      <c r="D20" s="174"/>
      <c r="E20" s="186"/>
      <c r="F20" s="176"/>
      <c r="G20" s="192"/>
      <c r="H20" s="193"/>
      <c r="I20" s="194"/>
      <c r="J20" s="195"/>
      <c r="K20" s="176"/>
      <c r="L20" s="187"/>
      <c r="M20" s="183">
        <f t="shared" si="0"/>
        <v>8.3333333333333329E-2</v>
      </c>
      <c r="N20" s="279"/>
      <c r="O20" s="280"/>
      <c r="P20" s="280"/>
      <c r="Q20" s="280"/>
      <c r="R20" s="281"/>
    </row>
    <row r="21" spans="1:18" ht="21.75" customHeight="1" x14ac:dyDescent="0.25">
      <c r="A21" s="184"/>
      <c r="B21" s="173"/>
      <c r="C21" s="185"/>
      <c r="D21" s="174"/>
      <c r="E21" s="188"/>
      <c r="F21" s="181"/>
      <c r="G21" s="192"/>
      <c r="H21" s="193"/>
      <c r="I21" s="179"/>
      <c r="J21" s="180"/>
      <c r="K21" s="181"/>
      <c r="L21" s="187"/>
      <c r="M21" s="183">
        <f t="shared" si="0"/>
        <v>8.3333333333333329E-2</v>
      </c>
      <c r="N21" s="279"/>
      <c r="O21" s="280"/>
      <c r="P21" s="280"/>
      <c r="Q21" s="280"/>
      <c r="R21" s="281"/>
    </row>
    <row r="22" spans="1:18" ht="21.75" customHeight="1" x14ac:dyDescent="0.25">
      <c r="A22" s="172"/>
      <c r="B22" s="173"/>
      <c r="C22" s="174"/>
      <c r="D22" s="174"/>
      <c r="E22" s="189"/>
      <c r="F22" s="181"/>
      <c r="G22" s="192"/>
      <c r="H22" s="193"/>
      <c r="I22" s="179"/>
      <c r="J22" s="180"/>
      <c r="K22" s="181"/>
      <c r="L22" s="187"/>
      <c r="M22" s="183">
        <f t="shared" si="0"/>
        <v>8.3333333333333329E-2</v>
      </c>
      <c r="N22" s="282"/>
      <c r="O22" s="283"/>
      <c r="P22" s="283"/>
      <c r="Q22" s="283"/>
      <c r="R22" s="284"/>
    </row>
    <row r="23" spans="1:18" ht="21" customHeight="1" x14ac:dyDescent="0.25">
      <c r="A23" s="172"/>
      <c r="B23" s="173"/>
      <c r="C23" s="174"/>
      <c r="D23" s="174"/>
      <c r="E23" s="189"/>
      <c r="F23" s="176"/>
      <c r="G23" s="192"/>
      <c r="H23" s="193"/>
      <c r="I23" s="179"/>
      <c r="J23" s="180"/>
      <c r="K23" s="181"/>
      <c r="L23" s="187"/>
      <c r="M23" s="183">
        <f t="shared" si="0"/>
        <v>8.3333333333333329E-2</v>
      </c>
      <c r="N23" s="282"/>
      <c r="O23" s="283"/>
      <c r="P23" s="283"/>
      <c r="Q23" s="283"/>
      <c r="R23" s="284"/>
    </row>
    <row r="24" spans="1:18" ht="22.5" customHeight="1" x14ac:dyDescent="0.25">
      <c r="A24" s="172"/>
      <c r="B24" s="173"/>
      <c r="C24" s="174"/>
      <c r="D24" s="174"/>
      <c r="E24" s="190"/>
      <c r="F24" s="176"/>
      <c r="G24" s="177"/>
      <c r="H24" s="178"/>
      <c r="I24" s="194"/>
      <c r="J24" s="195"/>
      <c r="K24" s="176"/>
      <c r="L24" s="191"/>
      <c r="M24" s="183">
        <f t="shared" si="0"/>
        <v>8.3333333333333329E-2</v>
      </c>
      <c r="N24" s="279"/>
      <c r="O24" s="280"/>
      <c r="P24" s="280"/>
      <c r="Q24" s="280"/>
      <c r="R24" s="281"/>
    </row>
    <row r="25" spans="1:18" s="49" customFormat="1" ht="22.5" customHeight="1" x14ac:dyDescent="0.25">
      <c r="A25" s="172"/>
      <c r="B25" s="173"/>
      <c r="C25" s="174"/>
      <c r="D25" s="174"/>
      <c r="E25" s="175"/>
      <c r="F25" s="176"/>
      <c r="G25" s="177"/>
      <c r="H25" s="178"/>
      <c r="I25" s="194"/>
      <c r="J25" s="195"/>
      <c r="K25" s="176"/>
      <c r="L25" s="182"/>
      <c r="M25" s="183">
        <f t="shared" si="0"/>
        <v>8.3333333333333329E-2</v>
      </c>
      <c r="N25" s="279"/>
      <c r="O25" s="280"/>
      <c r="P25" s="280"/>
      <c r="Q25" s="280"/>
      <c r="R25" s="281"/>
    </row>
    <row r="26" spans="1:18" ht="21.75" customHeight="1" x14ac:dyDescent="0.25">
      <c r="A26" s="184"/>
      <c r="B26" s="173"/>
      <c r="C26" s="185"/>
      <c r="D26" s="174"/>
      <c r="E26" s="186"/>
      <c r="F26" s="176"/>
      <c r="G26" s="177"/>
      <c r="H26" s="178"/>
      <c r="I26" s="179"/>
      <c r="J26" s="180"/>
      <c r="K26" s="181"/>
      <c r="L26" s="187"/>
      <c r="M26" s="183">
        <f t="shared" si="0"/>
        <v>8.3333333333333329E-2</v>
      </c>
      <c r="N26" s="279"/>
      <c r="O26" s="280"/>
      <c r="P26" s="280"/>
      <c r="Q26" s="280"/>
      <c r="R26" s="281"/>
    </row>
    <row r="27" spans="1:18" ht="21.75" customHeight="1" x14ac:dyDescent="0.25">
      <c r="A27" s="184"/>
      <c r="B27" s="173"/>
      <c r="C27" s="185"/>
      <c r="D27" s="174"/>
      <c r="E27" s="188"/>
      <c r="F27" s="181"/>
      <c r="G27" s="192"/>
      <c r="H27" s="193"/>
      <c r="I27" s="194"/>
      <c r="J27" s="195"/>
      <c r="K27" s="176"/>
      <c r="L27" s="187"/>
      <c r="M27" s="183">
        <f t="shared" si="0"/>
        <v>8.3333333333333329E-2</v>
      </c>
      <c r="N27" s="279"/>
      <c r="O27" s="280"/>
      <c r="P27" s="280"/>
      <c r="Q27" s="280"/>
      <c r="R27" s="281"/>
    </row>
    <row r="28" spans="1:18" ht="21.75" customHeight="1" x14ac:dyDescent="0.25">
      <c r="A28" s="172"/>
      <c r="B28" s="173"/>
      <c r="C28" s="174"/>
      <c r="D28" s="174"/>
      <c r="E28" s="189"/>
      <c r="F28" s="181"/>
      <c r="G28" s="177"/>
      <c r="H28" s="178"/>
      <c r="I28" s="179"/>
      <c r="J28" s="180"/>
      <c r="K28" s="181"/>
      <c r="L28" s="187"/>
      <c r="M28" s="183">
        <f t="shared" si="0"/>
        <v>8.3333333333333329E-2</v>
      </c>
      <c r="N28" s="282"/>
      <c r="O28" s="283"/>
      <c r="P28" s="283"/>
      <c r="Q28" s="283"/>
      <c r="R28" s="284"/>
    </row>
    <row r="29" spans="1:18" ht="21" customHeight="1" x14ac:dyDescent="0.25">
      <c r="A29" s="172"/>
      <c r="B29" s="173"/>
      <c r="C29" s="174"/>
      <c r="D29" s="174"/>
      <c r="E29" s="189"/>
      <c r="F29" s="176"/>
      <c r="G29" s="192"/>
      <c r="H29" s="193"/>
      <c r="I29" s="179"/>
      <c r="J29" s="180"/>
      <c r="K29" s="181"/>
      <c r="L29" s="187"/>
      <c r="M29" s="183">
        <f t="shared" si="0"/>
        <v>8.3333333333333329E-2</v>
      </c>
      <c r="N29" s="282"/>
      <c r="O29" s="283"/>
      <c r="P29" s="283"/>
      <c r="Q29" s="283"/>
      <c r="R29" s="284"/>
    </row>
    <row r="30" spans="1:18" ht="21" customHeight="1" x14ac:dyDescent="0.25">
      <c r="A30" s="172"/>
      <c r="B30" s="173"/>
      <c r="C30" s="174"/>
      <c r="D30" s="174"/>
      <c r="E30" s="189"/>
      <c r="F30" s="176"/>
      <c r="G30" s="192"/>
      <c r="H30" s="193"/>
      <c r="I30" s="194"/>
      <c r="J30" s="195"/>
      <c r="K30" s="176"/>
      <c r="L30" s="187"/>
      <c r="M30" s="183">
        <f t="shared" si="0"/>
        <v>8.3333333333333329E-2</v>
      </c>
      <c r="N30" s="279"/>
      <c r="O30" s="280"/>
      <c r="P30" s="280"/>
      <c r="Q30" s="280"/>
      <c r="R30" s="281"/>
    </row>
    <row r="31" spans="1:18" ht="5.25" customHeight="1" thickBot="1" x14ac:dyDescent="0.3">
      <c r="A31" s="145"/>
      <c r="B31" s="146"/>
      <c r="C31" s="147"/>
      <c r="D31" s="148"/>
      <c r="E31" s="149"/>
      <c r="F31" s="150"/>
      <c r="G31" s="196"/>
      <c r="H31" s="197"/>
      <c r="I31" s="198"/>
      <c r="J31" s="199"/>
      <c r="K31" s="200"/>
      <c r="L31" s="154"/>
      <c r="M31" s="155"/>
      <c r="N31" s="156"/>
      <c r="O31" s="157"/>
      <c r="P31" s="157"/>
      <c r="Q31" s="157"/>
      <c r="R31" s="158"/>
    </row>
    <row r="32" spans="1:18" ht="15" customHeight="1" x14ac:dyDescent="0.25">
      <c r="B32" s="201"/>
      <c r="C32"/>
      <c r="E32" s="203"/>
      <c r="F32" s="204" t="str">
        <f>F1</f>
        <v># Shot</v>
      </c>
      <c r="I32" s="205" t="str">
        <f>I1</f>
        <v>Not Printed</v>
      </c>
      <c r="J32" s="206" t="str">
        <f>J1</f>
        <v>Duplicates</v>
      </c>
      <c r="K32" s="207" t="str">
        <f>K1</f>
        <v># Prints</v>
      </c>
      <c r="L32" s="208"/>
      <c r="M32" s="209"/>
      <c r="N32" s="210" t="str">
        <f>N1</f>
        <v>Bypass</v>
      </c>
      <c r="O32" s="211" t="str">
        <f>O1</f>
        <v>No Show</v>
      </c>
      <c r="P32" s="211" t="str">
        <f>P1</f>
        <v>Decline</v>
      </c>
      <c r="Q32" s="211" t="str">
        <f>Q1</f>
        <v>Digital Only</v>
      </c>
      <c r="R32" s="207" t="str">
        <f>R1</f>
        <v>Stolen</v>
      </c>
    </row>
    <row r="33" spans="1:18" ht="15.75" thickBot="1" x14ac:dyDescent="0.3">
      <c r="B33" s="201"/>
      <c r="C33"/>
      <c r="E33" s="203"/>
      <c r="F33" s="212"/>
      <c r="I33" s="213"/>
      <c r="J33" s="214"/>
      <c r="K33" s="215"/>
      <c r="L33" s="208"/>
      <c r="M33" s="216"/>
      <c r="N33" s="217"/>
      <c r="O33" s="218"/>
      <c r="P33" s="218"/>
      <c r="Q33" s="218"/>
      <c r="R33" s="215"/>
    </row>
    <row r="34" spans="1:18" ht="15.75" customHeight="1" thickBot="1" x14ac:dyDescent="0.3">
      <c r="A34" s="219" t="s">
        <v>77</v>
      </c>
      <c r="B34" s="201"/>
      <c r="C34"/>
      <c r="E34" s="203"/>
      <c r="F34" s="220"/>
      <c r="G34" s="221" t="s">
        <v>64</v>
      </c>
      <c r="H34" s="222"/>
      <c r="I34" s="223"/>
      <c r="J34" s="224"/>
      <c r="K34" s="225"/>
      <c r="L34" s="208"/>
      <c r="M34" s="216"/>
      <c r="N34" s="226"/>
      <c r="O34" s="227"/>
      <c r="P34" s="227"/>
      <c r="Q34" s="227"/>
      <c r="R34" s="225"/>
    </row>
    <row r="35" spans="1:18" ht="33.75" customHeight="1" thickBot="1" x14ac:dyDescent="0.3">
      <c r="A35" s="228" t="s">
        <v>0</v>
      </c>
      <c r="B35" s="229" t="s">
        <v>78</v>
      </c>
      <c r="C35" s="229"/>
      <c r="D35" s="230" t="s">
        <v>79</v>
      </c>
      <c r="E35" s="231" t="s">
        <v>4</v>
      </c>
      <c r="F35" s="232"/>
      <c r="G35" s="233" t="s">
        <v>73</v>
      </c>
      <c r="H35" s="234" t="s">
        <v>74</v>
      </c>
      <c r="I35" s="235"/>
      <c r="J35" s="236"/>
      <c r="K35" s="237"/>
      <c r="L35" s="208"/>
      <c r="M35" s="216"/>
      <c r="N35" s="238"/>
      <c r="O35" s="239"/>
      <c r="P35" s="239"/>
      <c r="Q35" s="239"/>
      <c r="R35" s="240"/>
    </row>
    <row r="36" spans="1:18" ht="4.5" customHeight="1" thickBot="1" x14ac:dyDescent="0.3">
      <c r="A36" s="241"/>
      <c r="B36" s="242"/>
      <c r="C36" s="243"/>
      <c r="D36" s="243"/>
      <c r="E36" s="244"/>
      <c r="F36" s="245"/>
      <c r="G36" s="246"/>
      <c r="H36" s="197"/>
      <c r="I36" s="247"/>
      <c r="J36" s="248"/>
      <c r="K36" s="249"/>
      <c r="L36" s="250"/>
      <c r="M36" s="251"/>
      <c r="N36" s="252"/>
      <c r="O36" s="243"/>
      <c r="P36" s="243"/>
      <c r="Q36" s="243"/>
      <c r="R36" s="243"/>
    </row>
    <row r="37" spans="1:18" ht="27.75" customHeight="1" x14ac:dyDescent="0.25">
      <c r="A37" s="253"/>
      <c r="B37" s="254"/>
      <c r="C37" s="255"/>
      <c r="D37" s="256"/>
      <c r="E37" s="257"/>
      <c r="F37" s="258"/>
      <c r="G37" s="259"/>
      <c r="H37" s="260"/>
      <c r="I37" s="261"/>
      <c r="J37" s="262"/>
      <c r="K37" s="263"/>
      <c r="L37" s="264"/>
      <c r="M37" s="265"/>
      <c r="N37" s="79"/>
      <c r="O37" s="266"/>
      <c r="P37" s="266"/>
      <c r="Q37" s="266"/>
      <c r="R37" s="267"/>
    </row>
    <row r="38" spans="1:18" ht="27.75" customHeight="1" x14ac:dyDescent="0.25">
      <c r="A38" s="253"/>
      <c r="B38" s="254"/>
      <c r="C38" s="255"/>
      <c r="D38" s="256"/>
      <c r="E38" s="257"/>
      <c r="F38" s="258"/>
      <c r="G38" s="259"/>
      <c r="H38" s="260"/>
      <c r="I38" s="261"/>
      <c r="J38" s="262"/>
      <c r="K38" s="263"/>
      <c r="L38" s="264"/>
      <c r="M38" s="265"/>
      <c r="N38" s="70"/>
      <c r="O38" s="268"/>
      <c r="P38" s="268"/>
      <c r="Q38" s="268"/>
      <c r="R38" s="269"/>
    </row>
    <row r="39" spans="1:18" ht="27.75" customHeight="1" x14ac:dyDescent="0.25">
      <c r="A39" s="253"/>
      <c r="B39" s="254"/>
      <c r="C39" s="255"/>
      <c r="D39" s="256"/>
      <c r="E39" s="257"/>
      <c r="F39" s="258"/>
      <c r="G39" s="259"/>
      <c r="H39" s="260"/>
      <c r="I39" s="261"/>
      <c r="J39" s="262"/>
      <c r="K39" s="263"/>
      <c r="L39" s="264"/>
      <c r="M39" s="265"/>
      <c r="N39" s="70"/>
      <c r="O39" s="268"/>
      <c r="P39" s="268"/>
      <c r="Q39" s="268"/>
      <c r="R39" s="269"/>
    </row>
    <row r="40" spans="1:18" x14ac:dyDescent="0.25">
      <c r="A40" s="253"/>
      <c r="B40" s="254"/>
      <c r="C40" s="255"/>
      <c r="D40" s="256"/>
      <c r="E40" s="257"/>
      <c r="F40" s="258"/>
      <c r="G40" s="259"/>
      <c r="H40" s="260"/>
      <c r="I40" s="261"/>
      <c r="J40" s="262"/>
      <c r="K40" s="263"/>
      <c r="L40" s="264"/>
      <c r="M40" s="265"/>
      <c r="N40" s="70"/>
      <c r="O40" s="268"/>
      <c r="P40" s="268"/>
      <c r="Q40" s="268"/>
      <c r="R40" s="269"/>
    </row>
    <row r="41" spans="1:18" x14ac:dyDescent="0.25">
      <c r="A41" s="253"/>
      <c r="B41" s="254"/>
      <c r="C41" s="255"/>
      <c r="D41" s="256"/>
      <c r="E41" s="257"/>
      <c r="F41" s="258"/>
      <c r="G41" s="259"/>
      <c r="H41" s="260"/>
      <c r="I41" s="261"/>
      <c r="J41" s="262"/>
      <c r="K41" s="263"/>
      <c r="L41" s="264"/>
      <c r="M41" s="265"/>
      <c r="N41" s="70"/>
      <c r="O41" s="268"/>
      <c r="P41" s="268"/>
      <c r="Q41" s="268"/>
      <c r="R41" s="269"/>
    </row>
    <row r="42" spans="1:18" ht="15.75" thickBot="1" x14ac:dyDescent="0.3">
      <c r="A42" s="253"/>
      <c r="B42" s="254"/>
      <c r="C42" s="255"/>
      <c r="D42" s="256"/>
      <c r="E42" s="257"/>
      <c r="F42" s="270"/>
      <c r="G42" s="259"/>
      <c r="H42" s="260"/>
      <c r="I42" s="261"/>
      <c r="J42" s="262"/>
      <c r="K42" s="263"/>
      <c r="L42" s="264"/>
      <c r="M42" s="265"/>
      <c r="N42" s="24"/>
      <c r="O42" s="271"/>
      <c r="P42" s="271"/>
      <c r="Q42" s="271"/>
      <c r="R42" s="272"/>
    </row>
    <row r="43" spans="1:18" ht="6" customHeight="1" x14ac:dyDescent="0.25">
      <c r="A43" s="241"/>
      <c r="B43" s="242"/>
      <c r="C43" s="243"/>
      <c r="D43" s="243"/>
      <c r="E43" s="244"/>
      <c r="F43" s="273"/>
      <c r="G43" s="246"/>
      <c r="H43" s="197"/>
      <c r="I43" s="273"/>
      <c r="J43" s="246"/>
      <c r="K43" s="274"/>
      <c r="L43" s="250"/>
      <c r="M43" s="251"/>
      <c r="N43" s="252"/>
      <c r="O43" s="243"/>
      <c r="P43" s="243"/>
      <c r="Q43" s="243"/>
      <c r="R43" s="243"/>
    </row>
  </sheetData>
  <mergeCells count="27">
    <mergeCell ref="B38:C38"/>
    <mergeCell ref="B39:C39"/>
    <mergeCell ref="B40:C40"/>
    <mergeCell ref="B41:C41"/>
    <mergeCell ref="B42:C42"/>
    <mergeCell ref="P32:P34"/>
    <mergeCell ref="Q32:Q34"/>
    <mergeCell ref="R32:R34"/>
    <mergeCell ref="G34:H34"/>
    <mergeCell ref="B35:C35"/>
    <mergeCell ref="B37:C37"/>
    <mergeCell ref="O1:O2"/>
    <mergeCell ref="P1:P2"/>
    <mergeCell ref="Q1:Q2"/>
    <mergeCell ref="R1:R2"/>
    <mergeCell ref="F32:F34"/>
    <mergeCell ref="I32:I34"/>
    <mergeCell ref="J32:J34"/>
    <mergeCell ref="K32:K34"/>
    <mergeCell ref="N32:N34"/>
    <mergeCell ref="O32:O34"/>
    <mergeCell ref="F1:F2"/>
    <mergeCell ref="G1:H1"/>
    <mergeCell ref="I1:I2"/>
    <mergeCell ref="J1:J2"/>
    <mergeCell ref="K1:K2"/>
    <mergeCell ref="N1:N2"/>
  </mergeCells>
  <pageMargins left="0.25" right="0.25" top="0.75" bottom="0.75" header="0.3" footer="0.3"/>
  <pageSetup scale="7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125" zoomScaleNormal="125" workbookViewId="0">
      <selection activeCell="B19" sqref="B19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.5703125" customWidth="1"/>
    <col min="7" max="7" width="19.5703125" style="19" customWidth="1"/>
  </cols>
  <sheetData>
    <row r="1" spans="1:7" ht="24.75" customHeight="1" thickBot="1" x14ac:dyDescent="0.3">
      <c r="A1" s="108" t="s">
        <v>11</v>
      </c>
      <c r="B1" s="109"/>
      <c r="C1" s="109"/>
      <c r="D1" s="109"/>
      <c r="E1" s="110"/>
      <c r="F1" s="63"/>
    </row>
    <row r="2" spans="1:7" ht="15.75" thickBot="1" x14ac:dyDescent="0.3">
      <c r="A2" s="52" t="s">
        <v>0</v>
      </c>
      <c r="B2" s="53" t="s">
        <v>1</v>
      </c>
      <c r="C2" s="53" t="s">
        <v>3</v>
      </c>
      <c r="D2" s="53" t="s">
        <v>2</v>
      </c>
      <c r="E2" s="54" t="s">
        <v>4</v>
      </c>
      <c r="F2" s="63" t="s">
        <v>10</v>
      </c>
      <c r="G2" s="20"/>
    </row>
    <row r="3" spans="1:7" ht="27.75" customHeight="1" x14ac:dyDescent="0.25">
      <c r="A3" s="87">
        <v>0.375</v>
      </c>
      <c r="B3" s="88" t="s">
        <v>47</v>
      </c>
      <c r="C3" s="88">
        <v>20</v>
      </c>
      <c r="D3" s="88" t="s">
        <v>35</v>
      </c>
      <c r="E3" s="89" t="s">
        <v>48</v>
      </c>
      <c r="F3" s="64" t="s">
        <v>30</v>
      </c>
      <c r="G3" s="20"/>
    </row>
    <row r="4" spans="1:7" ht="21" customHeight="1" x14ac:dyDescent="0.25">
      <c r="A4" s="90">
        <v>0.38541666666666669</v>
      </c>
      <c r="B4" s="93" t="s">
        <v>49</v>
      </c>
      <c r="C4" s="91">
        <v>100</v>
      </c>
      <c r="D4" s="91" t="s">
        <v>35</v>
      </c>
      <c r="E4" s="95" t="s">
        <v>50</v>
      </c>
      <c r="F4" s="58" t="s">
        <v>31</v>
      </c>
      <c r="G4" s="20"/>
    </row>
    <row r="5" spans="1:7" ht="23.25" customHeight="1" x14ac:dyDescent="0.25">
      <c r="A5" s="90">
        <v>0.39583333333333331</v>
      </c>
      <c r="B5" s="94" t="s">
        <v>56</v>
      </c>
      <c r="C5" s="91">
        <v>35</v>
      </c>
      <c r="D5" s="91" t="s">
        <v>35</v>
      </c>
      <c r="E5" s="92" t="s">
        <v>50</v>
      </c>
      <c r="F5" s="58" t="s">
        <v>32</v>
      </c>
      <c r="G5" s="20"/>
    </row>
    <row r="6" spans="1:7" ht="23.25" customHeight="1" x14ac:dyDescent="0.25">
      <c r="A6" s="56">
        <v>0.41666666666666669</v>
      </c>
      <c r="B6" s="42" t="s">
        <v>37</v>
      </c>
      <c r="C6" s="44">
        <v>35</v>
      </c>
      <c r="D6" s="44" t="s">
        <v>36</v>
      </c>
      <c r="E6" s="57"/>
      <c r="F6" s="58" t="s">
        <v>41</v>
      </c>
      <c r="G6" s="20"/>
    </row>
    <row r="7" spans="1:7" ht="23.25" customHeight="1" x14ac:dyDescent="0.25">
      <c r="A7" s="56">
        <v>0.4375</v>
      </c>
      <c r="B7" s="42" t="s">
        <v>37</v>
      </c>
      <c r="C7" s="44">
        <v>35</v>
      </c>
      <c r="D7" s="44" t="s">
        <v>36</v>
      </c>
      <c r="E7" s="57"/>
      <c r="F7" s="58" t="s">
        <v>42</v>
      </c>
      <c r="G7" s="20"/>
    </row>
    <row r="8" spans="1:7" ht="23.25" customHeight="1" x14ac:dyDescent="0.25">
      <c r="A8" s="56">
        <v>0.44791666666666669</v>
      </c>
      <c r="B8" s="42" t="s">
        <v>37</v>
      </c>
      <c r="C8" s="44">
        <v>35</v>
      </c>
      <c r="D8" s="44" t="s">
        <v>36</v>
      </c>
      <c r="E8" s="57"/>
      <c r="F8" s="58" t="s">
        <v>43</v>
      </c>
      <c r="G8" s="20"/>
    </row>
    <row r="9" spans="1:7" ht="21" customHeight="1" x14ac:dyDescent="0.25">
      <c r="A9" s="43" t="s">
        <v>38</v>
      </c>
      <c r="B9" s="42" t="s">
        <v>37</v>
      </c>
      <c r="C9" s="44">
        <v>35</v>
      </c>
      <c r="D9" s="44" t="s">
        <v>36</v>
      </c>
      <c r="E9" s="55"/>
      <c r="F9" s="58" t="s">
        <v>30</v>
      </c>
      <c r="G9" s="20"/>
    </row>
    <row r="10" spans="1:7" ht="21" customHeight="1" x14ac:dyDescent="0.25">
      <c r="A10" s="59" t="s">
        <v>40</v>
      </c>
      <c r="B10" s="42" t="s">
        <v>37</v>
      </c>
      <c r="C10" s="44">
        <v>35</v>
      </c>
      <c r="D10" s="44" t="s">
        <v>36</v>
      </c>
      <c r="E10" s="66"/>
      <c r="F10" s="65" t="s">
        <v>32</v>
      </c>
      <c r="G10" s="20"/>
    </row>
    <row r="11" spans="1:7" ht="21.75" customHeight="1" x14ac:dyDescent="0.25">
      <c r="A11" s="59" t="s">
        <v>44</v>
      </c>
      <c r="B11" s="42" t="s">
        <v>37</v>
      </c>
      <c r="C11" s="44">
        <v>35</v>
      </c>
      <c r="D11" s="44" t="s">
        <v>36</v>
      </c>
      <c r="E11" s="66"/>
      <c r="F11" s="65" t="s">
        <v>59</v>
      </c>
      <c r="G11" s="20"/>
    </row>
    <row r="12" spans="1:7" ht="21.75" customHeight="1" x14ac:dyDescent="0.25">
      <c r="A12" s="59" t="s">
        <v>45</v>
      </c>
      <c r="B12" s="42" t="s">
        <v>37</v>
      </c>
      <c r="C12" s="44">
        <v>35</v>
      </c>
      <c r="D12" s="44" t="s">
        <v>36</v>
      </c>
      <c r="E12" s="66"/>
      <c r="F12" s="65" t="s">
        <v>42</v>
      </c>
      <c r="G12" s="20"/>
    </row>
    <row r="13" spans="1:7" ht="21.75" customHeight="1" x14ac:dyDescent="0.25">
      <c r="A13" s="59" t="s">
        <v>39</v>
      </c>
      <c r="B13" s="42" t="s">
        <v>37</v>
      </c>
      <c r="C13" s="44">
        <v>35</v>
      </c>
      <c r="D13" s="44" t="s">
        <v>36</v>
      </c>
      <c r="E13" s="66"/>
      <c r="F13" s="65" t="s">
        <v>43</v>
      </c>
      <c r="G13" s="20"/>
    </row>
    <row r="14" spans="1:7" ht="21" customHeight="1" x14ac:dyDescent="0.25">
      <c r="A14" s="59" t="s">
        <v>34</v>
      </c>
      <c r="B14" s="42" t="s">
        <v>37</v>
      </c>
      <c r="C14" s="44">
        <v>35</v>
      </c>
      <c r="D14" s="44" t="s">
        <v>36</v>
      </c>
      <c r="E14" s="60"/>
      <c r="F14" s="61" t="s">
        <v>46</v>
      </c>
    </row>
    <row r="15" spans="1:7" ht="21" customHeight="1" x14ac:dyDescent="0.25">
      <c r="A15" s="59" t="s">
        <v>33</v>
      </c>
      <c r="B15" s="42" t="s">
        <v>37</v>
      </c>
      <c r="C15" s="44">
        <v>35</v>
      </c>
      <c r="D15" s="44" t="s">
        <v>36</v>
      </c>
      <c r="E15" s="62"/>
      <c r="F15" s="61" t="s">
        <v>32</v>
      </c>
    </row>
    <row r="16" spans="1:7" ht="21" customHeight="1" x14ac:dyDescent="0.25">
      <c r="A16" s="43" t="s">
        <v>29</v>
      </c>
      <c r="B16" s="97" t="s">
        <v>37</v>
      </c>
      <c r="C16" s="98">
        <v>35</v>
      </c>
      <c r="D16" s="98" t="s">
        <v>36</v>
      </c>
      <c r="E16" s="99"/>
      <c r="F16" s="100" t="s">
        <v>58</v>
      </c>
    </row>
    <row r="17" spans="1:6" ht="21" customHeight="1" thickBot="1" x14ac:dyDescent="0.3">
      <c r="A17" s="103" t="s">
        <v>29</v>
      </c>
      <c r="B17" s="107" t="s">
        <v>61</v>
      </c>
      <c r="C17" s="106">
        <v>20</v>
      </c>
      <c r="D17" s="104" t="s">
        <v>35</v>
      </c>
      <c r="E17" s="105" t="s">
        <v>50</v>
      </c>
      <c r="F17" s="96" t="s">
        <v>60</v>
      </c>
    </row>
    <row r="18" spans="1:6" x14ac:dyDescent="0.25">
      <c r="A18" s="30"/>
      <c r="B18" s="34"/>
      <c r="C18" s="102"/>
      <c r="D18" s="31"/>
      <c r="E18" s="32"/>
      <c r="F18" s="33"/>
    </row>
    <row r="19" spans="1:6" x14ac:dyDescent="0.25">
      <c r="A19" s="1"/>
      <c r="B19" s="18"/>
      <c r="C19" s="101"/>
      <c r="D19" s="2"/>
      <c r="E19" s="3"/>
      <c r="F19" s="33"/>
    </row>
    <row r="20" spans="1:6" x14ac:dyDescent="0.25">
      <c r="A20" s="1"/>
      <c r="B20" s="18"/>
      <c r="C20" s="35"/>
      <c r="D20" s="2"/>
      <c r="E20" s="3"/>
      <c r="F20" s="33"/>
    </row>
    <row r="21" spans="1:6" x14ac:dyDescent="0.25">
      <c r="A21" s="1"/>
      <c r="B21" s="18"/>
      <c r="C21" s="35"/>
      <c r="D21" s="2"/>
      <c r="E21" s="3"/>
      <c r="F21" s="33"/>
    </row>
    <row r="22" spans="1:6" x14ac:dyDescent="0.25">
      <c r="A22" s="1"/>
      <c r="B22" s="18"/>
      <c r="C22" s="35"/>
      <c r="D22" s="2"/>
      <c r="E22" s="3"/>
      <c r="F22" s="33"/>
    </row>
    <row r="23" spans="1:6" ht="15.75" thickBot="1" x14ac:dyDescent="0.3">
      <c r="A23" s="24"/>
      <c r="B23" s="21"/>
      <c r="C23" s="25"/>
      <c r="D23" s="23"/>
      <c r="E23" s="22"/>
      <c r="F23" s="29"/>
    </row>
    <row r="24" spans="1:6" x14ac:dyDescent="0.25">
      <c r="A24" s="67" t="s">
        <v>12</v>
      </c>
      <c r="B24" s="68" t="s">
        <v>53</v>
      </c>
      <c r="C24" s="69"/>
      <c r="D24" s="45" t="s">
        <v>13</v>
      </c>
      <c r="E24" s="46" t="s">
        <v>57</v>
      </c>
      <c r="F24" s="47"/>
    </row>
    <row r="25" spans="1:6" x14ac:dyDescent="0.25">
      <c r="A25" s="70" t="s">
        <v>14</v>
      </c>
      <c r="B25" s="71" t="s">
        <v>54</v>
      </c>
      <c r="C25" s="72"/>
      <c r="D25" s="48" t="s">
        <v>15</v>
      </c>
      <c r="E25" s="45"/>
      <c r="F25" s="47"/>
    </row>
    <row r="26" spans="1:6" x14ac:dyDescent="0.25">
      <c r="A26" s="70" t="s">
        <v>16</v>
      </c>
      <c r="B26" s="72" t="s">
        <v>55</v>
      </c>
      <c r="C26" s="72"/>
      <c r="D26" s="48" t="s">
        <v>17</v>
      </c>
      <c r="E26" s="40"/>
      <c r="F26" s="49"/>
    </row>
    <row r="27" spans="1:6" x14ac:dyDescent="0.25">
      <c r="A27" s="70" t="s">
        <v>18</v>
      </c>
      <c r="B27" s="73" t="s">
        <v>51</v>
      </c>
      <c r="C27" s="72"/>
      <c r="D27" s="48" t="s">
        <v>19</v>
      </c>
      <c r="E27" s="39"/>
      <c r="F27" s="49"/>
    </row>
    <row r="28" spans="1:6" x14ac:dyDescent="0.25">
      <c r="A28" s="74" t="s">
        <v>7</v>
      </c>
      <c r="B28" s="75" t="s">
        <v>52</v>
      </c>
      <c r="C28" s="76"/>
      <c r="D28" s="50" t="s">
        <v>7</v>
      </c>
      <c r="E28" s="41"/>
      <c r="F28" s="49"/>
    </row>
    <row r="29" spans="1:6" ht="15.75" thickBot="1" x14ac:dyDescent="0.3">
      <c r="A29" s="4" t="s">
        <v>5</v>
      </c>
      <c r="B29" s="21"/>
      <c r="C29" s="77"/>
      <c r="D29" s="78" t="s">
        <v>5</v>
      </c>
      <c r="E29" s="22"/>
      <c r="F29" s="49"/>
    </row>
    <row r="30" spans="1:6" x14ac:dyDescent="0.25">
      <c r="A30" s="79" t="s">
        <v>20</v>
      </c>
      <c r="B30" s="36"/>
      <c r="C30" s="80"/>
      <c r="D30" s="80" t="s">
        <v>21</v>
      </c>
      <c r="E30" s="81"/>
    </row>
    <row r="31" spans="1:6" x14ac:dyDescent="0.25">
      <c r="A31" s="70" t="s">
        <v>22</v>
      </c>
      <c r="B31" s="37"/>
      <c r="C31" s="72"/>
      <c r="D31" s="72" t="s">
        <v>23</v>
      </c>
      <c r="E31" s="82"/>
    </row>
    <row r="32" spans="1:6" x14ac:dyDescent="0.25">
      <c r="A32" s="70" t="s">
        <v>24</v>
      </c>
      <c r="B32" s="37"/>
      <c r="C32" s="72"/>
      <c r="D32" s="72" t="s">
        <v>25</v>
      </c>
      <c r="E32" s="83"/>
    </row>
    <row r="33" spans="1:5" x14ac:dyDescent="0.25">
      <c r="A33" s="70" t="s">
        <v>26</v>
      </c>
      <c r="B33" s="37"/>
      <c r="C33" s="72"/>
      <c r="D33" s="72" t="s">
        <v>27</v>
      </c>
      <c r="E33" s="82"/>
    </row>
    <row r="34" spans="1:5" x14ac:dyDescent="0.25">
      <c r="A34" s="74" t="s">
        <v>7</v>
      </c>
      <c r="B34" s="38"/>
      <c r="C34" s="75"/>
      <c r="D34" s="84" t="s">
        <v>28</v>
      </c>
      <c r="E34" s="85"/>
    </row>
    <row r="35" spans="1:5" ht="15.75" thickBot="1" x14ac:dyDescent="0.3">
      <c r="A35" s="4" t="s">
        <v>5</v>
      </c>
      <c r="B35" s="51"/>
      <c r="C35" s="11"/>
      <c r="D35" s="86" t="s">
        <v>5</v>
      </c>
      <c r="E35" s="13"/>
    </row>
    <row r="36" spans="1:5" ht="15.75" thickBot="1" x14ac:dyDescent="0.3">
      <c r="A36" s="4"/>
      <c r="B36" s="21"/>
      <c r="C36" s="11"/>
      <c r="D36" s="12"/>
      <c r="E36" s="13"/>
    </row>
    <row r="37" spans="1:5" x14ac:dyDescent="0.25">
      <c r="B37" s="16"/>
      <c r="E37" s="16"/>
    </row>
    <row r="38" spans="1:5" ht="15.75" thickBot="1" x14ac:dyDescent="0.3"/>
    <row r="39" spans="1:5" x14ac:dyDescent="0.25">
      <c r="A39" s="14"/>
      <c r="B39" s="111" t="s">
        <v>6</v>
      </c>
      <c r="C39" s="112"/>
      <c r="D39" s="112"/>
      <c r="E39" s="113"/>
    </row>
    <row r="40" spans="1:5" ht="15.75" thickBot="1" x14ac:dyDescent="0.3">
      <c r="A40" s="15"/>
      <c r="B40" s="114"/>
      <c r="C40" s="114"/>
      <c r="D40" s="114"/>
      <c r="E40" s="115"/>
    </row>
    <row r="41" spans="1:5" ht="15.75" thickBot="1" x14ac:dyDescent="0.3">
      <c r="A41" s="8" t="s">
        <v>0</v>
      </c>
      <c r="B41" s="9" t="s">
        <v>8</v>
      </c>
      <c r="C41" s="9" t="s">
        <v>3</v>
      </c>
      <c r="D41" s="9" t="s">
        <v>2</v>
      </c>
      <c r="E41" s="10" t="s">
        <v>9</v>
      </c>
    </row>
    <row r="42" spans="1:5" x14ac:dyDescent="0.25">
      <c r="A42" s="5"/>
      <c r="B42" s="17"/>
      <c r="C42" s="6"/>
      <c r="D42" s="6"/>
      <c r="E42" s="7"/>
    </row>
    <row r="43" spans="1:5" x14ac:dyDescent="0.25">
      <c r="A43" s="26"/>
      <c r="B43" s="27"/>
      <c r="C43" s="28"/>
      <c r="D43" s="28"/>
      <c r="E43" s="28"/>
    </row>
  </sheetData>
  <mergeCells count="2">
    <mergeCell ref="A1:E1"/>
    <mergeCell ref="B39:E40"/>
  </mergeCells>
  <pageMargins left="0.25" right="0.25" top="0.75" bottom="0.75" header="0.3" footer="0.3"/>
  <pageSetup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00.00</vt:lpstr>
      <vt:lpstr>10.12 (4)</vt:lpstr>
      <vt:lpstr>10.12 (3)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2023-10-17T05:32:58Z</cp:lastPrinted>
  <dcterms:created xsi:type="dcterms:W3CDTF">2010-01-10T05:59:46Z</dcterms:created>
  <dcterms:modified xsi:type="dcterms:W3CDTF">2023-10-26T22:56:40Z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