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38BB57A5-CF22-4D7B-8023-E3F4C8DAE8E7}" xr6:coauthVersionLast="47" xr6:coauthVersionMax="47" xr10:uidLastSave="{00000000-0000-0000-0000-000000000000}"/>
  <bookViews>
    <workbookView xWindow="28680" yWindow="-120" windowWidth="29040" windowHeight="16440" activeTab="1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P4" i="9" s="1"/>
  <c r="F4" i="9"/>
  <c r="O4" i="9" s="1"/>
  <c r="E4" i="9"/>
  <c r="D4" i="9"/>
  <c r="C4" i="9"/>
  <c r="B4" i="9"/>
  <c r="M3" i="9"/>
  <c r="N3" i="9"/>
  <c r="O3" i="9"/>
  <c r="P3" i="9"/>
  <c r="Q3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L3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R3" i="9"/>
  <c r="Y60" i="3"/>
  <c r="X60" i="3"/>
  <c r="Z60" i="3" s="1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Y60" i="4"/>
  <c r="X60" i="4"/>
  <c r="Z60" i="4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Y60" i="5"/>
  <c r="X60" i="5"/>
  <c r="Z60" i="5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I62" i="2"/>
  <c r="Y60" i="2"/>
  <c r="X60" i="2"/>
  <c r="Z60" i="2" s="1"/>
  <c r="Q60" i="2"/>
  <c r="P60" i="2"/>
  <c r="O60" i="2"/>
  <c r="N60" i="2"/>
  <c r="M60" i="2"/>
  <c r="L60" i="2"/>
  <c r="M62" i="2" s="1"/>
  <c r="K60" i="2"/>
  <c r="I60" i="2"/>
  <c r="G60" i="2"/>
  <c r="F60" i="2"/>
  <c r="E57" i="2"/>
  <c r="H57" i="2" s="1"/>
  <c r="E56" i="2"/>
  <c r="H56" i="2" s="1"/>
  <c r="H55" i="2"/>
  <c r="E55" i="2"/>
  <c r="E54" i="2"/>
  <c r="H54" i="2" s="1"/>
  <c r="H53" i="2"/>
  <c r="E53" i="2"/>
  <c r="H52" i="2"/>
  <c r="E52" i="2"/>
  <c r="H51" i="2"/>
  <c r="E51" i="2"/>
  <c r="E50" i="2"/>
  <c r="H50" i="2" s="1"/>
  <c r="H49" i="2"/>
  <c r="E49" i="2"/>
  <c r="E48" i="2"/>
  <c r="H48" i="2" s="1"/>
  <c r="H47" i="2"/>
  <c r="E47" i="2"/>
  <c r="E46" i="2"/>
  <c r="H46" i="2" s="1"/>
  <c r="H45" i="2"/>
  <c r="E45" i="2"/>
  <c r="E44" i="2"/>
  <c r="H44" i="2" s="1"/>
  <c r="H43" i="2"/>
  <c r="E43" i="2"/>
  <c r="E42" i="2"/>
  <c r="H42" i="2" s="1"/>
  <c r="H41" i="2"/>
  <c r="E41" i="2"/>
  <c r="E40" i="2"/>
  <c r="H40" i="2" s="1"/>
  <c r="H39" i="2"/>
  <c r="E39" i="2"/>
  <c r="E38" i="2"/>
  <c r="H38" i="2" s="1"/>
  <c r="H37" i="2"/>
  <c r="E37" i="2"/>
  <c r="E36" i="2"/>
  <c r="H36" i="2" s="1"/>
  <c r="H35" i="2"/>
  <c r="E35" i="2"/>
  <c r="E34" i="2"/>
  <c r="H34" i="2" s="1"/>
  <c r="H33" i="2"/>
  <c r="E33" i="2"/>
  <c r="E32" i="2"/>
  <c r="H32" i="2" s="1"/>
  <c r="H31" i="2"/>
  <c r="E31" i="2"/>
  <c r="E30" i="2"/>
  <c r="H30" i="2" s="1"/>
  <c r="H29" i="2"/>
  <c r="E29" i="2"/>
  <c r="E28" i="2"/>
  <c r="H28" i="2" s="1"/>
  <c r="H27" i="2"/>
  <c r="E27" i="2"/>
  <c r="E26" i="2"/>
  <c r="H26" i="2" s="1"/>
  <c r="H25" i="2"/>
  <c r="E25" i="2"/>
  <c r="E24" i="2"/>
  <c r="H24" i="2" s="1"/>
  <c r="H23" i="2"/>
  <c r="E23" i="2"/>
  <c r="E22" i="2"/>
  <c r="H22" i="2" s="1"/>
  <c r="H21" i="2"/>
  <c r="E21" i="2"/>
  <c r="E20" i="2"/>
  <c r="H20" i="2" s="1"/>
  <c r="H19" i="2"/>
  <c r="E19" i="2"/>
  <c r="E18" i="2"/>
  <c r="H18" i="2" s="1"/>
  <c r="H17" i="2"/>
  <c r="E17" i="2"/>
  <c r="E16" i="2"/>
  <c r="H16" i="2" s="1"/>
  <c r="H15" i="2"/>
  <c r="E15" i="2"/>
  <c r="E14" i="2"/>
  <c r="H14" i="2" s="1"/>
  <c r="H13" i="2"/>
  <c r="E13" i="2"/>
  <c r="E12" i="2"/>
  <c r="H12" i="2" s="1"/>
  <c r="H11" i="2"/>
  <c r="E11" i="2"/>
  <c r="E10" i="2"/>
  <c r="H10" i="2" s="1"/>
  <c r="H9" i="2"/>
  <c r="E9" i="2"/>
  <c r="E8" i="2"/>
  <c r="H8" i="2" s="1"/>
  <c r="H7" i="2"/>
  <c r="E7" i="2"/>
  <c r="E6" i="2"/>
  <c r="H6" i="2" s="1"/>
  <c r="H5" i="2"/>
  <c r="E5" i="2"/>
  <c r="E4" i="2"/>
  <c r="H4" i="2" s="1"/>
  <c r="J3" i="2"/>
  <c r="H3" i="2"/>
  <c r="E3" i="2"/>
  <c r="E60" i="2" s="1"/>
  <c r="H60" i="2" s="1"/>
  <c r="X60" i="8"/>
  <c r="Q4" i="9" l="1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K3" i="9" l="1"/>
  <c r="I62" i="7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<sst xmlns="http://schemas.openxmlformats.org/spreadsheetml/2006/main" count="851" uniqueCount="44">
  <si>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</si>
  <si>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</si>
  <si>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</si>
  <si>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</si>
  <si>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</si>
  <si>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</si>
  <si>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</si>
  <si>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</si>
  <si>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</si>
  <si>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</si>
  <si>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</si>
  <si>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</si>
  <si>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</si>
  <si>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</si>
  <si>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</si>
  <si>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</si>
  <si>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</si>
  <si>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</si>
  <si>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</si>
  <si>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</si>
  <si>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</si>
  <si>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</si>
  <si>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</si>
  <si>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</si>
  <si>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</si>
  <si>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</si>
  <si>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</si>
  <si>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</si>
  <si>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</si>
  <si>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</si>
  <si>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</si>
  <si>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</si>
  <si>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</si>
  <si>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</si>
  <si>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</si>
  <si>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</si>
  <si>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</si>
  <si>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</si>
  <si>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</si>
  <si>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</si>
  <si>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</si>
  <si>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</si>
  <si>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</t>
  </si>
  <si>
    <r>
      <rPr>
        <b/>
        <sz val="20"/>
        <color theme="1"/>
        <rFont val="Aptos Narrow"/>
        <scheme val="minor"/>
      </rPr>
      <t xml:space="preserve">WEEK 12 </t>
    </r>
    <r>
      <rPr>
        <sz val="20"/>
        <color theme="1"/>
        <rFont val="Aptos Narrow"/>
        <scheme val="minor"/>
      </rPr>
      <t>(4/01 - 4/07)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</si>
</sst>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3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B4" sqref="B4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42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58" t="s">
        <v>19</v>
      </c>
      <c r="T60" s="159"/>
      <c r="U60" s="159"/>
      <c r="V60" s="160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Z63"/>
  <sheetViews>
    <sheetView tabSelected="1"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45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5" sqref="J5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40" t="s">
        <v>14</v>
      </c>
      <c r="S1" s="141"/>
      <c r="T1" s="141"/>
      <c r="U1" s="141"/>
      <c r="V1" s="142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43"/>
      <c r="S2" s="144"/>
      <c r="T2" s="144"/>
      <c r="U2" s="144"/>
      <c r="V2" s="145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46"/>
      <c r="S3" s="147"/>
      <c r="T3" s="147"/>
      <c r="U3" s="147"/>
      <c r="V3" s="14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46"/>
      <c r="S4" s="147"/>
      <c r="T4" s="147"/>
      <c r="U4" s="147"/>
      <c r="V4" s="14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46"/>
      <c r="S5" s="147"/>
      <c r="T5" s="147"/>
      <c r="U5" s="147"/>
      <c r="V5" s="14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46"/>
      <c r="S6" s="147"/>
      <c r="T6" s="147"/>
      <c r="U6" s="147"/>
      <c r="V6" s="14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46"/>
      <c r="S7" s="147"/>
      <c r="T7" s="147"/>
      <c r="U7" s="147"/>
      <c r="V7" s="14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46"/>
      <c r="S8" s="147"/>
      <c r="T8" s="147"/>
      <c r="U8" s="147"/>
      <c r="V8" s="14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46"/>
      <c r="S9" s="147"/>
      <c r="T9" s="147"/>
      <c r="U9" s="147"/>
      <c r="V9" s="14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46"/>
      <c r="S10" s="147"/>
      <c r="T10" s="147"/>
      <c r="U10" s="147"/>
      <c r="V10" s="14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46"/>
      <c r="S11" s="147"/>
      <c r="T11" s="147"/>
      <c r="U11" s="147"/>
      <c r="V11" s="14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46"/>
      <c r="S12" s="147"/>
      <c r="T12" s="147"/>
      <c r="U12" s="147"/>
      <c r="V12" s="14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46"/>
      <c r="S13" s="147"/>
      <c r="T13" s="147"/>
      <c r="U13" s="147"/>
      <c r="V13" s="14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46"/>
      <c r="S14" s="147"/>
      <c r="T14" s="147"/>
      <c r="U14" s="147"/>
      <c r="V14" s="14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46"/>
      <c r="S15" s="147"/>
      <c r="T15" s="147"/>
      <c r="U15" s="147"/>
      <c r="V15" s="14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46"/>
      <c r="S16" s="147"/>
      <c r="T16" s="147"/>
      <c r="U16" s="147"/>
      <c r="V16" s="14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46"/>
      <c r="S17" s="147"/>
      <c r="T17" s="147"/>
      <c r="U17" s="147"/>
      <c r="V17" s="14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46"/>
      <c r="S18" s="147"/>
      <c r="T18" s="147"/>
      <c r="U18" s="147"/>
      <c r="V18" s="14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46"/>
      <c r="S19" s="147"/>
      <c r="T19" s="147"/>
      <c r="U19" s="147"/>
      <c r="V19" s="14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46"/>
      <c r="S20" s="147"/>
      <c r="T20" s="147"/>
      <c r="U20" s="147"/>
      <c r="V20" s="14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46"/>
      <c r="S21" s="147"/>
      <c r="T21" s="147"/>
      <c r="U21" s="147"/>
      <c r="V21" s="14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46"/>
      <c r="S22" s="147"/>
      <c r="T22" s="147"/>
      <c r="U22" s="147"/>
      <c r="V22" s="14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46"/>
      <c r="S23" s="147"/>
      <c r="T23" s="147"/>
      <c r="U23" s="147"/>
      <c r="V23" s="14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46"/>
      <c r="S24" s="147"/>
      <c r="T24" s="147"/>
      <c r="U24" s="147"/>
      <c r="V24" s="14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46"/>
      <c r="S25" s="147"/>
      <c r="T25" s="147"/>
      <c r="U25" s="147"/>
      <c r="V25" s="14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46"/>
      <c r="S26" s="147"/>
      <c r="T26" s="147"/>
      <c r="U26" s="147"/>
      <c r="V26" s="14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46"/>
      <c r="S27" s="147"/>
      <c r="T27" s="147"/>
      <c r="U27" s="147"/>
      <c r="V27" s="14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46"/>
      <c r="S28" s="147"/>
      <c r="T28" s="147"/>
      <c r="U28" s="147"/>
      <c r="V28" s="14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46"/>
      <c r="S29" s="147"/>
      <c r="T29" s="147"/>
      <c r="U29" s="147"/>
      <c r="V29" s="14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46"/>
      <c r="S30" s="147"/>
      <c r="T30" s="147"/>
      <c r="U30" s="147"/>
      <c r="V30" s="14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46"/>
      <c r="S31" s="147"/>
      <c r="T31" s="147"/>
      <c r="U31" s="147"/>
      <c r="V31" s="14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46"/>
      <c r="S32" s="147"/>
      <c r="T32" s="147"/>
      <c r="U32" s="147"/>
      <c r="V32" s="14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46"/>
      <c r="S33" s="147"/>
      <c r="T33" s="147"/>
      <c r="U33" s="147"/>
      <c r="V33" s="14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46"/>
      <c r="S34" s="147"/>
      <c r="T34" s="147"/>
      <c r="U34" s="147"/>
      <c r="V34" s="14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46"/>
      <c r="S35" s="147"/>
      <c r="T35" s="147"/>
      <c r="U35" s="147"/>
      <c r="V35" s="14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46"/>
      <c r="S36" s="147"/>
      <c r="T36" s="147"/>
      <c r="U36" s="147"/>
      <c r="V36" s="14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46"/>
      <c r="S37" s="147"/>
      <c r="T37" s="147"/>
      <c r="U37" s="147"/>
      <c r="V37" s="14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46"/>
      <c r="S38" s="147"/>
      <c r="T38" s="147"/>
      <c r="U38" s="147"/>
      <c r="V38" s="14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46"/>
      <c r="S39" s="147"/>
      <c r="T39" s="147"/>
      <c r="U39" s="147"/>
      <c r="V39" s="14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46"/>
      <c r="S40" s="147"/>
      <c r="T40" s="147"/>
      <c r="U40" s="147"/>
      <c r="V40" s="14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46"/>
      <c r="S41" s="147"/>
      <c r="T41" s="147"/>
      <c r="U41" s="147"/>
      <c r="V41" s="14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46"/>
      <c r="S42" s="147"/>
      <c r="T42" s="147"/>
      <c r="U42" s="147"/>
      <c r="V42" s="14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46"/>
      <c r="S43" s="147"/>
      <c r="T43" s="147"/>
      <c r="U43" s="147"/>
      <c r="V43" s="14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46"/>
      <c r="S44" s="147"/>
      <c r="T44" s="147"/>
      <c r="U44" s="147"/>
      <c r="V44" s="14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46"/>
      <c r="S45" s="147"/>
      <c r="T45" s="147"/>
      <c r="U45" s="147"/>
      <c r="V45" s="14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46"/>
      <c r="S46" s="147"/>
      <c r="T46" s="147"/>
      <c r="U46" s="147"/>
      <c r="V46" s="14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46"/>
      <c r="S47" s="147"/>
      <c r="T47" s="147"/>
      <c r="U47" s="147"/>
      <c r="V47" s="14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46"/>
      <c r="S48" s="147"/>
      <c r="T48" s="147"/>
      <c r="U48" s="147"/>
      <c r="V48" s="14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46"/>
      <c r="S49" s="147"/>
      <c r="T49" s="147"/>
      <c r="U49" s="147"/>
      <c r="V49" s="14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46"/>
      <c r="S50" s="147"/>
      <c r="T50" s="147"/>
      <c r="U50" s="147"/>
      <c r="V50" s="14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46"/>
      <c r="S51" s="147"/>
      <c r="T51" s="147"/>
      <c r="U51" s="147"/>
      <c r="V51" s="14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46"/>
      <c r="S52" s="147"/>
      <c r="T52" s="147"/>
      <c r="U52" s="147"/>
      <c r="V52" s="14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46"/>
      <c r="S53" s="147"/>
      <c r="T53" s="147"/>
      <c r="U53" s="147"/>
      <c r="V53" s="14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46"/>
      <c r="S54" s="147"/>
      <c r="T54" s="147"/>
      <c r="U54" s="147"/>
      <c r="V54" s="14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46"/>
      <c r="S55" s="147"/>
      <c r="T55" s="147"/>
      <c r="U55" s="147"/>
      <c r="V55" s="14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46"/>
      <c r="S56" s="147"/>
      <c r="T56" s="147"/>
      <c r="U56" s="147"/>
      <c r="V56" s="14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46"/>
      <c r="S57" s="147"/>
      <c r="T57" s="147"/>
      <c r="U57" s="147"/>
      <c r="V57" s="14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52"/>
      <c r="S58" s="153"/>
      <c r="T58" s="153"/>
      <c r="U58" s="153"/>
      <c r="V58" s="15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55"/>
      <c r="S59" s="156"/>
      <c r="T59" s="156"/>
      <c r="U59" s="156"/>
      <c r="V59" s="157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8" t="s">
        <v>19</v>
      </c>
      <c r="T60" s="159"/>
      <c r="U60" s="159"/>
      <c r="V60" s="160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9"/>
      <c r="T61" s="150"/>
      <c r="U61" s="150"/>
      <c r="V61" s="151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dimension ref="A1:W33"/>
  <sheetViews>
    <sheetView zoomScale="120" zoomScaleNormal="120" workbookViewId="0">
      <selection activeCell="E14" sqref="E14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161" t="s">
        <v>43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27" t="s">
        <v>35</v>
      </c>
      <c r="M2" s="127" t="s">
        <v>36</v>
      </c>
      <c r="N2" s="127" t="s">
        <v>37</v>
      </c>
      <c r="O2" s="127" t="s">
        <v>4</v>
      </c>
      <c r="P2" s="127" t="s">
        <v>38</v>
      </c>
      <c r="Q2" s="127" t="s">
        <v>13</v>
      </c>
      <c r="R2" s="115" t="s">
        <v>39</v>
      </c>
    </row>
    <row r="3" spans="1:23">
      <c r="A3" s="92" t="s">
        <v>27</v>
      </c>
      <c r="B3" s="116">
        <f>m0!$I$60</f>
        <v>0</v>
      </c>
      <c r="C3" s="116">
        <f>m0!$L$60</f>
        <v>0</v>
      </c>
      <c r="D3" s="116">
        <f>m0!$M$60</f>
        <v>0</v>
      </c>
      <c r="E3" s="116">
        <f>m0!$N$60</f>
        <v>0</v>
      </c>
      <c r="F3" s="116">
        <f>m0!$O$60</f>
        <v>0</v>
      </c>
      <c r="G3" s="116">
        <f>m0!$P$60</f>
        <v>0</v>
      </c>
      <c r="H3" s="116">
        <f>m0!$Q$60</f>
        <v>0</v>
      </c>
      <c r="I3" s="116">
        <f>m0!$K$60</f>
        <v>0</v>
      </c>
      <c r="J3" s="126" t="str">
        <f t="shared" ref="J3:J9" si="0">A3</f>
        <v>Monday</v>
      </c>
      <c r="K3" s="122" t="e">
        <f>I3/$B3</f>
        <v>#DIV/0!</v>
      </c>
      <c r="L3" s="128" t="e">
        <f>C3/$B3</f>
        <v>#DIV/0!</v>
      </c>
      <c r="M3" s="128" t="e">
        <f t="shared" ref="M3:Q9" si="1">D3/$B3</f>
        <v>#DIV/0!</v>
      </c>
      <c r="N3" s="128" t="e">
        <f t="shared" si="1"/>
        <v>#DIV/0!</v>
      </c>
      <c r="O3" s="128" t="e">
        <f t="shared" si="1"/>
        <v>#DIV/0!</v>
      </c>
      <c r="P3" s="128" t="e">
        <f t="shared" si="1"/>
        <v>#DIV/0!</v>
      </c>
      <c r="Q3" s="128" t="e">
        <f t="shared" si="1"/>
        <v>#DIV/0!</v>
      </c>
      <c r="R3" s="116">
        <f>m0!$K$60</f>
        <v>0</v>
      </c>
    </row>
    <row r="4" spans="1:23">
      <c r="A4" s="92" t="s">
        <v>28</v>
      </c>
      <c r="B4" s="116">
        <f>Tu0!$I$60</f>
        <v>0</v>
      </c>
      <c r="C4" s="116">
        <f>Tu0!$L$60</f>
        <v>0</v>
      </c>
      <c r="D4" s="116">
        <f>Tu0!$M$60</f>
        <v>0</v>
      </c>
      <c r="E4" s="116">
        <f>Tu0!$N$60</f>
        <v>0</v>
      </c>
      <c r="F4" s="116">
        <f>Tu0!$O$60</f>
        <v>0</v>
      </c>
      <c r="G4" s="116">
        <f>Tu0!$P$60</f>
        <v>0</v>
      </c>
      <c r="H4" s="116">
        <f>Tu0!$Q$60</f>
        <v>0</v>
      </c>
      <c r="I4" s="116">
        <f>Tu0!$K$60</f>
        <v>0</v>
      </c>
      <c r="J4" s="126" t="str">
        <f t="shared" si="0"/>
        <v>Tuesday</v>
      </c>
      <c r="K4" s="122" t="e">
        <f t="shared" ref="K4:K9" si="2">I4/B4</f>
        <v>#DIV/0!</v>
      </c>
      <c r="L4" s="128" t="e">
        <f t="shared" ref="L4:L9" si="3">C4/$B4</f>
        <v>#DIV/0!</v>
      </c>
      <c r="M4" s="128" t="e">
        <f t="shared" si="1"/>
        <v>#DIV/0!</v>
      </c>
      <c r="N4" s="128" t="e">
        <f t="shared" si="1"/>
        <v>#DIV/0!</v>
      </c>
      <c r="O4" s="128" t="e">
        <f t="shared" si="1"/>
        <v>#DIV/0!</v>
      </c>
      <c r="P4" s="128" t="e">
        <f t="shared" si="1"/>
        <v>#DIV/0!</v>
      </c>
      <c r="Q4" s="128" t="e">
        <f t="shared" si="1"/>
        <v>#DIV/0!</v>
      </c>
      <c r="R4" s="116">
        <f>Tu0!$K$59</f>
        <v>0</v>
      </c>
    </row>
    <row r="5" spans="1:23">
      <c r="A5" s="92" t="s">
        <v>29</v>
      </c>
      <c r="B5" s="116">
        <f>W0!$I$60</f>
        <v>0</v>
      </c>
      <c r="C5" s="116">
        <f>W0!$L$60</f>
        <v>0</v>
      </c>
      <c r="D5" s="116">
        <f>W0!$M$60</f>
        <v>0</v>
      </c>
      <c r="E5" s="116">
        <f>W0!$N$60</f>
        <v>0</v>
      </c>
      <c r="F5" s="116">
        <f>W0!$O$60</f>
        <v>0</v>
      </c>
      <c r="G5" s="116">
        <f>W0!$P$60</f>
        <v>0</v>
      </c>
      <c r="H5" s="116">
        <f>W0!$Q$60</f>
        <v>0</v>
      </c>
      <c r="I5" s="116">
        <f>W0!$K$60</f>
        <v>0</v>
      </c>
      <c r="J5" s="126" t="str">
        <f t="shared" si="0"/>
        <v>Wednesday</v>
      </c>
      <c r="K5" s="122" t="e">
        <f t="shared" si="2"/>
        <v>#DIV/0!</v>
      </c>
      <c r="L5" s="128" t="e">
        <f t="shared" si="3"/>
        <v>#DIV/0!</v>
      </c>
      <c r="M5" s="128" t="e">
        <f t="shared" si="1"/>
        <v>#DIV/0!</v>
      </c>
      <c r="N5" s="128" t="e">
        <f t="shared" si="1"/>
        <v>#DIV/0!</v>
      </c>
      <c r="O5" s="128" t="e">
        <f t="shared" si="1"/>
        <v>#DIV/0!</v>
      </c>
      <c r="P5" s="128" t="e">
        <f t="shared" si="1"/>
        <v>#DIV/0!</v>
      </c>
      <c r="Q5" s="128" t="e">
        <f t="shared" si="1"/>
        <v>#DIV/0!</v>
      </c>
      <c r="R5" s="116">
        <f>W0!$K$60</f>
        <v>0</v>
      </c>
    </row>
    <row r="6" spans="1:23">
      <c r="A6" s="92" t="s">
        <v>30</v>
      </c>
      <c r="B6" s="116">
        <f>Th0!$I$60</f>
        <v>0</v>
      </c>
      <c r="C6" s="116">
        <f>Th0!$L$60</f>
        <v>0</v>
      </c>
      <c r="D6" s="116">
        <f>Th0!$M$60</f>
        <v>0</v>
      </c>
      <c r="E6" s="116">
        <f>Th0!$N$60</f>
        <v>0</v>
      </c>
      <c r="F6" s="116">
        <f>Th0!$O$60</f>
        <v>0</v>
      </c>
      <c r="G6" s="116">
        <f>Th0!$P$60</f>
        <v>0</v>
      </c>
      <c r="H6" s="116">
        <f>Th0!$Q$60</f>
        <v>0</v>
      </c>
      <c r="I6" s="116">
        <f>Th0!$K$60</f>
        <v>0</v>
      </c>
      <c r="J6" s="126" t="str">
        <f t="shared" si="0"/>
        <v>Thursday</v>
      </c>
      <c r="K6" s="122" t="e">
        <f t="shared" si="2"/>
        <v>#DIV/0!</v>
      </c>
      <c r="L6" s="128" t="e">
        <f t="shared" si="3"/>
        <v>#DIV/0!</v>
      </c>
      <c r="M6" s="128" t="e">
        <f t="shared" si="1"/>
        <v>#DIV/0!</v>
      </c>
      <c r="N6" s="128" t="e">
        <f t="shared" si="1"/>
        <v>#DIV/0!</v>
      </c>
      <c r="O6" s="128" t="e">
        <f t="shared" si="1"/>
        <v>#DIV/0!</v>
      </c>
      <c r="P6" s="128" t="e">
        <f t="shared" si="1"/>
        <v>#DIV/0!</v>
      </c>
      <c r="Q6" s="128" t="e">
        <f t="shared" si="1"/>
        <v>#DIV/0!</v>
      </c>
      <c r="R6" s="116">
        <f>Th0!$K$60</f>
        <v>0</v>
      </c>
    </row>
    <row r="7" spans="1:23">
      <c r="A7" s="92" t="s">
        <v>31</v>
      </c>
      <c r="B7" s="116">
        <f>F0!$I$60</f>
        <v>0</v>
      </c>
      <c r="C7" s="116">
        <f>F0!$L$60</f>
        <v>0</v>
      </c>
      <c r="D7" s="116">
        <f>F0!$M$60</f>
        <v>0</v>
      </c>
      <c r="E7" s="116">
        <f>F0!$N$60</f>
        <v>0</v>
      </c>
      <c r="F7" s="116">
        <f>F0!$O$60</f>
        <v>0</v>
      </c>
      <c r="G7" s="116">
        <f>F0!$P$60</f>
        <v>0</v>
      </c>
      <c r="H7" s="116">
        <f>F0!$Q$60</f>
        <v>0</v>
      </c>
      <c r="I7" s="116">
        <f>F0!$K$60</f>
        <v>0</v>
      </c>
      <c r="J7" s="126" t="str">
        <f t="shared" si="0"/>
        <v>Friday</v>
      </c>
      <c r="K7" s="122" t="e">
        <f t="shared" si="2"/>
        <v>#DIV/0!</v>
      </c>
      <c r="L7" s="128" t="e">
        <f t="shared" si="3"/>
        <v>#DIV/0!</v>
      </c>
      <c r="M7" s="128" t="e">
        <f t="shared" si="1"/>
        <v>#DIV/0!</v>
      </c>
      <c r="N7" s="128" t="e">
        <f t="shared" si="1"/>
        <v>#DIV/0!</v>
      </c>
      <c r="O7" s="128" t="e">
        <f t="shared" si="1"/>
        <v>#DIV/0!</v>
      </c>
      <c r="P7" s="128" t="e">
        <f t="shared" si="1"/>
        <v>#DIV/0!</v>
      </c>
      <c r="Q7" s="128" t="e">
        <f t="shared" si="1"/>
        <v>#DIV/0!</v>
      </c>
      <c r="R7" s="116">
        <f>F0!$K$60</f>
        <v>0</v>
      </c>
    </row>
    <row r="8" spans="1:23">
      <c r="A8" s="92" t="s">
        <v>32</v>
      </c>
      <c r="B8" s="116">
        <f>Sa0!$I$60</f>
        <v>0</v>
      </c>
      <c r="C8" s="116">
        <f>Sa0!$L$60</f>
        <v>0</v>
      </c>
      <c r="D8" s="116">
        <f>Sa0!$M$60</f>
        <v>0</v>
      </c>
      <c r="E8" s="116">
        <f>Sa0!$N$60</f>
        <v>0</v>
      </c>
      <c r="F8" s="116">
        <f>Sa0!$O$60</f>
        <v>0</v>
      </c>
      <c r="G8" s="116">
        <f>Sa0!$P$60</f>
        <v>0</v>
      </c>
      <c r="H8" s="116">
        <f>Sa0!$Q$60</f>
        <v>0</v>
      </c>
      <c r="I8" s="116">
        <f>Sa0!$K$60</f>
        <v>0</v>
      </c>
      <c r="J8" s="126" t="str">
        <f t="shared" si="0"/>
        <v>Saturday</v>
      </c>
      <c r="K8" s="122" t="e">
        <f t="shared" si="2"/>
        <v>#DIV/0!</v>
      </c>
      <c r="L8" s="128" t="e">
        <f t="shared" si="3"/>
        <v>#DIV/0!</v>
      </c>
      <c r="M8" s="128" t="e">
        <f t="shared" si="1"/>
        <v>#DIV/0!</v>
      </c>
      <c r="N8" s="128" t="e">
        <f t="shared" si="1"/>
        <v>#DIV/0!</v>
      </c>
      <c r="O8" s="128" t="e">
        <f t="shared" si="1"/>
        <v>#DIV/0!</v>
      </c>
      <c r="P8" s="128" t="e">
        <f t="shared" si="1"/>
        <v>#DIV/0!</v>
      </c>
      <c r="Q8" s="128" t="e">
        <f t="shared" si="1"/>
        <v>#DIV/0!</v>
      </c>
      <c r="R8" s="116">
        <f>Sa0!$K$60</f>
        <v>0</v>
      </c>
    </row>
    <row r="9" spans="1:23">
      <c r="A9" s="92" t="s">
        <v>33</v>
      </c>
      <c r="B9" s="116">
        <f>Su0!$I$60</f>
        <v>0</v>
      </c>
      <c r="C9" s="116">
        <f>Su0!$L$60</f>
        <v>0</v>
      </c>
      <c r="D9" s="116">
        <f>Su0!$M$60</f>
        <v>0</v>
      </c>
      <c r="E9" s="116">
        <f>Su0!$N$60</f>
        <v>0</v>
      </c>
      <c r="F9" s="116">
        <f>Su0!$O$60</f>
        <v>0</v>
      </c>
      <c r="G9" s="116">
        <f>Su0!$P$60</f>
        <v>0</v>
      </c>
      <c r="H9" s="116">
        <f>Su0!$Q$60</f>
        <v>0</v>
      </c>
      <c r="I9" s="116">
        <f>Su0!$K$60</f>
        <v>0</v>
      </c>
      <c r="J9" s="126" t="str">
        <f t="shared" si="0"/>
        <v>Sunday</v>
      </c>
      <c r="K9" s="122" t="e">
        <f t="shared" si="2"/>
        <v>#DIV/0!</v>
      </c>
      <c r="L9" s="128" t="e">
        <f t="shared" si="3"/>
        <v>#DIV/0!</v>
      </c>
      <c r="M9" s="128" t="e">
        <f t="shared" si="1"/>
        <v>#DIV/0!</v>
      </c>
      <c r="N9" s="128" t="e">
        <f t="shared" si="1"/>
        <v>#DIV/0!</v>
      </c>
      <c r="O9" s="128" t="e">
        <f t="shared" si="1"/>
        <v>#DIV/0!</v>
      </c>
      <c r="P9" s="128" t="e">
        <f t="shared" si="1"/>
        <v>#DIV/0!</v>
      </c>
      <c r="Q9" s="128" t="e">
        <f t="shared" si="1"/>
        <v>#DIV/0!</v>
      </c>
      <c r="R9" s="116">
        <f>Su0!$K$60</f>
        <v>0</v>
      </c>
    </row>
    <row r="10" spans="1:23" ht="51.75">
      <c r="B10" s="129" t="str">
        <f>B2</f>
        <v># Printed</v>
      </c>
      <c r="C10" s="130" t="str">
        <f t="shared" ref="C10:I10" si="4">C2</f>
        <v>Bypass</v>
      </c>
      <c r="D10" s="131" t="str">
        <f t="shared" si="4"/>
        <v>No Show</v>
      </c>
      <c r="E10" s="132" t="str">
        <f t="shared" si="4"/>
        <v>Declined</v>
      </c>
      <c r="F10" s="133" t="str">
        <f t="shared" si="4"/>
        <v>Duplicates</v>
      </c>
      <c r="G10" s="134" t="str">
        <f t="shared" si="4"/>
        <v>Digital-only</v>
      </c>
      <c r="H10" s="135" t="str">
        <f t="shared" si="4"/>
        <v>Stolen</v>
      </c>
      <c r="I10" s="136" t="str">
        <f t="shared" si="4"/>
        <v># Sold</v>
      </c>
    </row>
    <row r="11" spans="1:23" ht="30.75" customHeight="1">
      <c r="A11" s="117" t="s">
        <v>40</v>
      </c>
      <c r="B11" s="118">
        <f>SUM(B3:B9)</f>
        <v>0</v>
      </c>
      <c r="C11" s="118">
        <f t="shared" ref="C11:I11" si="5">SUM(C3:C9)</f>
        <v>0</v>
      </c>
      <c r="D11" s="118">
        <f t="shared" si="5"/>
        <v>0</v>
      </c>
      <c r="E11" s="118">
        <f t="shared" si="5"/>
        <v>0</v>
      </c>
      <c r="F11" s="118">
        <f t="shared" si="5"/>
        <v>0</v>
      </c>
      <c r="G11" s="118">
        <f t="shared" si="5"/>
        <v>0</v>
      </c>
      <c r="H11" s="118">
        <f t="shared" si="5"/>
        <v>0</v>
      </c>
      <c r="I11" s="118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2024-02-26T15:07:28Z</cp:lastPrinted>
  <dcterms:created xsi:type="dcterms:W3CDTF">2024-02-21T16:27:09Z</dcterms:created>
  <dcterms:modified xsi:type="dcterms:W3CDTF">2024-04-09T17:42:54Z</dcterms:modified>
</cp:coreProperties>
</file>