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2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02 Feb/"/>
    </mc:Choice>
  </mc:AlternateContent>
  <xr:revisionPtr revIDLastSave="5" documentId="8_{0B4AAFC4-43E1-474A-9317-A9E071033F03}" xr6:coauthVersionLast="47" xr6:coauthVersionMax="47" xr10:uidLastSave="{E5F597C1-42E1-4803-83E9-1C20AD4AB024}"/>
  <bookViews>
    <workbookView xWindow="28680" yWindow="-120" windowWidth="29040" windowHeight="16440" activeTab="8" xr2:uid="{59C6FDF0-EABE-4C73-A749-058760A548E1}"/>
  </bookViews>
  <sheets>
    <sheet name="00.00" sheetId="1" r:id="rId1"/>
    <sheet name="m0" sheetId="2" r:id="rId2"/>
    <sheet name="Tu0" sheetId="3" r:id="rId3"/>
    <sheet name="W0" sheetId="4" r:id="rId4"/>
    <sheet name="Th0" sheetId="5" r:id="rId5"/>
    <sheet name="F0" sheetId="6" r:id="rId6"/>
    <sheet name="Sa0" sheetId="7" r:id="rId7"/>
    <sheet name="Su0" sheetId="8" r:id="rId8"/>
    <sheet name="SUM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9" l="1"/>
  <c r="H4" i="9"/>
  <c r="G4" i="9"/>
  <c r="P4" i="9" s="1"/>
  <c r="F4" i="9"/>
  <c r="O4" i="9" s="1"/>
  <c r="E4" i="9"/>
  <c r="D4" i="9"/>
  <c r="C4" i="9"/>
  <c r="B4" i="9"/>
  <c r="M3" i="9"/>
  <c r="N3" i="9"/>
  <c r="O3" i="9"/>
  <c r="P3" i="9"/>
  <c r="Q3" i="9"/>
  <c r="M4" i="9"/>
  <c r="M5" i="9"/>
  <c r="N5" i="9"/>
  <c r="O5" i="9"/>
  <c r="P5" i="9"/>
  <c r="Q5" i="9"/>
  <c r="M6" i="9"/>
  <c r="N6" i="9"/>
  <c r="O6" i="9"/>
  <c r="P6" i="9"/>
  <c r="Q6" i="9"/>
  <c r="M7" i="9"/>
  <c r="N7" i="9"/>
  <c r="O7" i="9"/>
  <c r="P7" i="9"/>
  <c r="Q7" i="9"/>
  <c r="M8" i="9"/>
  <c r="N8" i="9"/>
  <c r="O8" i="9"/>
  <c r="P8" i="9"/>
  <c r="Q8" i="9"/>
  <c r="M9" i="9"/>
  <c r="N9" i="9"/>
  <c r="O9" i="9"/>
  <c r="P9" i="9"/>
  <c r="Q9" i="9"/>
  <c r="L5" i="9"/>
  <c r="L6" i="9"/>
  <c r="L7" i="9"/>
  <c r="L8" i="9"/>
  <c r="L9" i="9"/>
  <c r="L3" i="9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4" i="6"/>
  <c r="J5" i="6"/>
  <c r="J6" i="6"/>
  <c r="J7" i="6"/>
  <c r="J8" i="6"/>
  <c r="J9" i="6"/>
  <c r="J10" i="6"/>
  <c r="J11" i="6"/>
  <c r="J60" i="6" s="1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4" i="3"/>
  <c r="J5" i="3"/>
  <c r="J6" i="3"/>
  <c r="J7" i="3"/>
  <c r="J8" i="3"/>
  <c r="J9" i="3"/>
  <c r="J60" i="3" s="1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3" i="8"/>
  <c r="J3" i="7"/>
  <c r="J3" i="6"/>
  <c r="J5" i="5"/>
  <c r="J3" i="4"/>
  <c r="J3" i="3"/>
  <c r="R9" i="9"/>
  <c r="R8" i="9"/>
  <c r="R7" i="9"/>
  <c r="R6" i="9"/>
  <c r="R5" i="9"/>
  <c r="R4" i="9"/>
  <c r="R3" i="9"/>
  <c r="Y60" i="3"/>
  <c r="X60" i="3"/>
  <c r="Z60" i="3" s="1"/>
  <c r="Q60" i="3"/>
  <c r="P60" i="3"/>
  <c r="O60" i="3"/>
  <c r="N60" i="3"/>
  <c r="M60" i="3"/>
  <c r="L60" i="3"/>
  <c r="M62" i="3" s="1"/>
  <c r="K60" i="3"/>
  <c r="I60" i="3"/>
  <c r="I62" i="3" s="1"/>
  <c r="G60" i="3"/>
  <c r="F60" i="3"/>
  <c r="E57" i="3"/>
  <c r="H57" i="3" s="1"/>
  <c r="E56" i="3"/>
  <c r="H56" i="3" s="1"/>
  <c r="H55" i="3"/>
  <c r="E55" i="3"/>
  <c r="E54" i="3"/>
  <c r="H54" i="3" s="1"/>
  <c r="E53" i="3"/>
  <c r="H53" i="3" s="1"/>
  <c r="H52" i="3"/>
  <c r="E52" i="3"/>
  <c r="H51" i="3"/>
  <c r="E51" i="3"/>
  <c r="E50" i="3"/>
  <c r="H50" i="3" s="1"/>
  <c r="E49" i="3"/>
  <c r="H49" i="3" s="1"/>
  <c r="E48" i="3"/>
  <c r="H48" i="3" s="1"/>
  <c r="H47" i="3"/>
  <c r="E47" i="3"/>
  <c r="E46" i="3"/>
  <c r="H46" i="3" s="1"/>
  <c r="E45" i="3"/>
  <c r="H45" i="3" s="1"/>
  <c r="H44" i="3"/>
  <c r="E44" i="3"/>
  <c r="H43" i="3"/>
  <c r="E43" i="3"/>
  <c r="E42" i="3"/>
  <c r="H42" i="3" s="1"/>
  <c r="E41" i="3"/>
  <c r="H41" i="3" s="1"/>
  <c r="E40" i="3"/>
  <c r="H40" i="3" s="1"/>
  <c r="H39" i="3"/>
  <c r="E39" i="3"/>
  <c r="E38" i="3"/>
  <c r="H38" i="3" s="1"/>
  <c r="E37" i="3"/>
  <c r="H37" i="3" s="1"/>
  <c r="H36" i="3"/>
  <c r="E36" i="3"/>
  <c r="H35" i="3"/>
  <c r="E35" i="3"/>
  <c r="E34" i="3"/>
  <c r="H34" i="3" s="1"/>
  <c r="E33" i="3"/>
  <c r="H33" i="3" s="1"/>
  <c r="E32" i="3"/>
  <c r="H32" i="3" s="1"/>
  <c r="H31" i="3"/>
  <c r="E31" i="3"/>
  <c r="E30" i="3"/>
  <c r="H30" i="3" s="1"/>
  <c r="E29" i="3"/>
  <c r="H29" i="3" s="1"/>
  <c r="H28" i="3"/>
  <c r="E28" i="3"/>
  <c r="H27" i="3"/>
  <c r="E27" i="3"/>
  <c r="E26" i="3"/>
  <c r="H26" i="3" s="1"/>
  <c r="E25" i="3"/>
  <c r="H25" i="3" s="1"/>
  <c r="E24" i="3"/>
  <c r="H24" i="3" s="1"/>
  <c r="H23" i="3"/>
  <c r="E23" i="3"/>
  <c r="E22" i="3"/>
  <c r="H22" i="3" s="1"/>
  <c r="E21" i="3"/>
  <c r="H21" i="3" s="1"/>
  <c r="H20" i="3"/>
  <c r="E20" i="3"/>
  <c r="H19" i="3"/>
  <c r="E19" i="3"/>
  <c r="E18" i="3"/>
  <c r="H18" i="3" s="1"/>
  <c r="E17" i="3"/>
  <c r="H17" i="3" s="1"/>
  <c r="E16" i="3"/>
  <c r="H16" i="3" s="1"/>
  <c r="H15" i="3"/>
  <c r="E15" i="3"/>
  <c r="E14" i="3"/>
  <c r="H14" i="3" s="1"/>
  <c r="E13" i="3"/>
  <c r="H13" i="3" s="1"/>
  <c r="H12" i="3"/>
  <c r="E12" i="3"/>
  <c r="H11" i="3"/>
  <c r="E11" i="3"/>
  <c r="E10" i="3"/>
  <c r="H10" i="3" s="1"/>
  <c r="E9" i="3"/>
  <c r="H9" i="3" s="1"/>
  <c r="E8" i="3"/>
  <c r="H8" i="3" s="1"/>
  <c r="H7" i="3"/>
  <c r="E7" i="3"/>
  <c r="E6" i="3"/>
  <c r="H6" i="3" s="1"/>
  <c r="E5" i="3"/>
  <c r="H5" i="3" s="1"/>
  <c r="H4" i="3"/>
  <c r="E4" i="3"/>
  <c r="H3" i="3"/>
  <c r="E3" i="3"/>
  <c r="E60" i="3" s="1"/>
  <c r="H60" i="3" s="1"/>
  <c r="Y60" i="4"/>
  <c r="X60" i="4"/>
  <c r="Z60" i="4" s="1"/>
  <c r="R60" i="4"/>
  <c r="Q60" i="4"/>
  <c r="P60" i="4"/>
  <c r="O60" i="4"/>
  <c r="N60" i="4"/>
  <c r="M60" i="4"/>
  <c r="L60" i="4"/>
  <c r="M62" i="4" s="1"/>
  <c r="K60" i="4"/>
  <c r="I60" i="4"/>
  <c r="I62" i="4" s="1"/>
  <c r="G60" i="4"/>
  <c r="F60" i="4"/>
  <c r="H57" i="4"/>
  <c r="E57" i="4"/>
  <c r="E56" i="4"/>
  <c r="H56" i="4" s="1"/>
  <c r="H55" i="4"/>
  <c r="E55" i="4"/>
  <c r="E54" i="4"/>
  <c r="H54" i="4" s="1"/>
  <c r="E53" i="4"/>
  <c r="H53" i="4" s="1"/>
  <c r="E52" i="4"/>
  <c r="H52" i="4" s="1"/>
  <c r="H51" i="4"/>
  <c r="E51" i="4"/>
  <c r="E50" i="4"/>
  <c r="H50" i="4" s="1"/>
  <c r="H49" i="4"/>
  <c r="E49" i="4"/>
  <c r="E48" i="4"/>
  <c r="H48" i="4" s="1"/>
  <c r="H47" i="4"/>
  <c r="E47" i="4"/>
  <c r="E46" i="4"/>
  <c r="H46" i="4" s="1"/>
  <c r="E45" i="4"/>
  <c r="H45" i="4" s="1"/>
  <c r="E44" i="4"/>
  <c r="H44" i="4" s="1"/>
  <c r="H43" i="4"/>
  <c r="E43" i="4"/>
  <c r="E42" i="4"/>
  <c r="H42" i="4" s="1"/>
  <c r="H41" i="4"/>
  <c r="E41" i="4"/>
  <c r="E40" i="4"/>
  <c r="H40" i="4" s="1"/>
  <c r="H39" i="4"/>
  <c r="E39" i="4"/>
  <c r="E38" i="4"/>
  <c r="H38" i="4" s="1"/>
  <c r="E37" i="4"/>
  <c r="H37" i="4" s="1"/>
  <c r="E36" i="4"/>
  <c r="H36" i="4" s="1"/>
  <c r="H35" i="4"/>
  <c r="E35" i="4"/>
  <c r="E34" i="4"/>
  <c r="H34" i="4" s="1"/>
  <c r="H33" i="4"/>
  <c r="E33" i="4"/>
  <c r="E32" i="4"/>
  <c r="H32" i="4" s="1"/>
  <c r="H31" i="4"/>
  <c r="E31" i="4"/>
  <c r="E30" i="4"/>
  <c r="H30" i="4" s="1"/>
  <c r="E29" i="4"/>
  <c r="H29" i="4" s="1"/>
  <c r="E28" i="4"/>
  <c r="H28" i="4" s="1"/>
  <c r="H27" i="4"/>
  <c r="E27" i="4"/>
  <c r="E26" i="4"/>
  <c r="H26" i="4" s="1"/>
  <c r="H25" i="4"/>
  <c r="E25" i="4"/>
  <c r="E24" i="4"/>
  <c r="H24" i="4" s="1"/>
  <c r="H23" i="4"/>
  <c r="E23" i="4"/>
  <c r="E22" i="4"/>
  <c r="H22" i="4" s="1"/>
  <c r="E21" i="4"/>
  <c r="H21" i="4" s="1"/>
  <c r="E20" i="4"/>
  <c r="H20" i="4" s="1"/>
  <c r="H19" i="4"/>
  <c r="E19" i="4"/>
  <c r="E18" i="4"/>
  <c r="H18" i="4" s="1"/>
  <c r="H17" i="4"/>
  <c r="E17" i="4"/>
  <c r="H16" i="4"/>
  <c r="E16" i="4"/>
  <c r="H15" i="4"/>
  <c r="E15" i="4"/>
  <c r="E14" i="4"/>
  <c r="H14" i="4" s="1"/>
  <c r="E13" i="4"/>
  <c r="H13" i="4" s="1"/>
  <c r="E12" i="4"/>
  <c r="H12" i="4" s="1"/>
  <c r="H11" i="4"/>
  <c r="E11" i="4"/>
  <c r="E10" i="4"/>
  <c r="H10" i="4" s="1"/>
  <c r="H9" i="4"/>
  <c r="E9" i="4"/>
  <c r="H8" i="4"/>
  <c r="E8" i="4"/>
  <c r="H7" i="4"/>
  <c r="E7" i="4"/>
  <c r="E6" i="4"/>
  <c r="H6" i="4" s="1"/>
  <c r="E5" i="4"/>
  <c r="H5" i="4" s="1"/>
  <c r="E4" i="4"/>
  <c r="H4" i="4" s="1"/>
  <c r="H3" i="4"/>
  <c r="E3" i="4"/>
  <c r="E60" i="4" s="1"/>
  <c r="H60" i="4" s="1"/>
  <c r="Y60" i="5"/>
  <c r="X60" i="5"/>
  <c r="Z60" i="5" s="1"/>
  <c r="Q60" i="5"/>
  <c r="P60" i="5"/>
  <c r="O60" i="5"/>
  <c r="N60" i="5"/>
  <c r="M60" i="5"/>
  <c r="L60" i="5"/>
  <c r="M62" i="5" s="1"/>
  <c r="K60" i="5"/>
  <c r="I60" i="5"/>
  <c r="I62" i="5" s="1"/>
  <c r="G60" i="5"/>
  <c r="F60" i="5"/>
  <c r="E57" i="5"/>
  <c r="H57" i="5" s="1"/>
  <c r="E56" i="5"/>
  <c r="H56" i="5" s="1"/>
  <c r="H55" i="5"/>
  <c r="E55" i="5"/>
  <c r="E54" i="5"/>
  <c r="H54" i="5" s="1"/>
  <c r="E53" i="5"/>
  <c r="H53" i="5" s="1"/>
  <c r="H52" i="5"/>
  <c r="E52" i="5"/>
  <c r="H51" i="5"/>
  <c r="E51" i="5"/>
  <c r="E50" i="5"/>
  <c r="H50" i="5" s="1"/>
  <c r="E49" i="5"/>
  <c r="H49" i="5" s="1"/>
  <c r="E48" i="5"/>
  <c r="H48" i="5" s="1"/>
  <c r="H47" i="5"/>
  <c r="E47" i="5"/>
  <c r="E46" i="5"/>
  <c r="H46" i="5" s="1"/>
  <c r="E45" i="5"/>
  <c r="H45" i="5" s="1"/>
  <c r="H44" i="5"/>
  <c r="E44" i="5"/>
  <c r="H43" i="5"/>
  <c r="E43" i="5"/>
  <c r="E42" i="5"/>
  <c r="H42" i="5" s="1"/>
  <c r="E41" i="5"/>
  <c r="H41" i="5" s="1"/>
  <c r="E40" i="5"/>
  <c r="H40" i="5" s="1"/>
  <c r="H39" i="5"/>
  <c r="E39" i="5"/>
  <c r="E38" i="5"/>
  <c r="H38" i="5" s="1"/>
  <c r="E37" i="5"/>
  <c r="H37" i="5" s="1"/>
  <c r="H36" i="5"/>
  <c r="E36" i="5"/>
  <c r="H35" i="5"/>
  <c r="E35" i="5"/>
  <c r="E34" i="5"/>
  <c r="H34" i="5" s="1"/>
  <c r="H33" i="5"/>
  <c r="E33" i="5"/>
  <c r="E32" i="5"/>
  <c r="H32" i="5" s="1"/>
  <c r="H31" i="5"/>
  <c r="E31" i="5"/>
  <c r="E30" i="5"/>
  <c r="H30" i="5" s="1"/>
  <c r="E29" i="5"/>
  <c r="H29" i="5" s="1"/>
  <c r="H28" i="5"/>
  <c r="E28" i="5"/>
  <c r="H27" i="5"/>
  <c r="E27" i="5"/>
  <c r="E26" i="5"/>
  <c r="H26" i="5" s="1"/>
  <c r="H25" i="5"/>
  <c r="E25" i="5"/>
  <c r="H24" i="5"/>
  <c r="E24" i="5"/>
  <c r="E23" i="5"/>
  <c r="H23" i="5" s="1"/>
  <c r="E22" i="5"/>
  <c r="H22" i="5" s="1"/>
  <c r="E21" i="5"/>
  <c r="H21" i="5" s="1"/>
  <c r="H20" i="5"/>
  <c r="E20" i="5"/>
  <c r="H19" i="5"/>
  <c r="E19" i="5"/>
  <c r="E18" i="5"/>
  <c r="H18" i="5" s="1"/>
  <c r="H17" i="5"/>
  <c r="E17" i="5"/>
  <c r="H16" i="5"/>
  <c r="E16" i="5"/>
  <c r="E15" i="5"/>
  <c r="H15" i="5" s="1"/>
  <c r="E14" i="5"/>
  <c r="H14" i="5" s="1"/>
  <c r="E13" i="5"/>
  <c r="H13" i="5" s="1"/>
  <c r="H12" i="5"/>
  <c r="E12" i="5"/>
  <c r="H11" i="5"/>
  <c r="E11" i="5"/>
  <c r="E10" i="5"/>
  <c r="H10" i="5" s="1"/>
  <c r="H9" i="5"/>
  <c r="E9" i="5"/>
  <c r="H8" i="5"/>
  <c r="E8" i="5"/>
  <c r="E7" i="5"/>
  <c r="H7" i="5" s="1"/>
  <c r="E6" i="5"/>
  <c r="H6" i="5" s="1"/>
  <c r="E5" i="5"/>
  <c r="H5" i="5" s="1"/>
  <c r="J4" i="5"/>
  <c r="H4" i="5"/>
  <c r="E4" i="5"/>
  <c r="J3" i="5"/>
  <c r="H3" i="5"/>
  <c r="E3" i="5"/>
  <c r="E60" i="5" s="1"/>
  <c r="H60" i="5" s="1"/>
  <c r="Y60" i="6"/>
  <c r="X60" i="6"/>
  <c r="Z60" i="6" s="1"/>
  <c r="R60" i="6"/>
  <c r="Q60" i="6"/>
  <c r="P60" i="6"/>
  <c r="O60" i="6"/>
  <c r="N60" i="6"/>
  <c r="M60" i="6"/>
  <c r="L60" i="6"/>
  <c r="M62" i="6" s="1"/>
  <c r="K60" i="6"/>
  <c r="I60" i="6"/>
  <c r="I62" i="6" s="1"/>
  <c r="G60" i="6"/>
  <c r="F60" i="6"/>
  <c r="H57" i="6"/>
  <c r="E57" i="6"/>
  <c r="E56" i="6"/>
  <c r="H56" i="6" s="1"/>
  <c r="E55" i="6"/>
  <c r="H55" i="6" s="1"/>
  <c r="H54" i="6"/>
  <c r="E54" i="6"/>
  <c r="E53" i="6"/>
  <c r="H53" i="6" s="1"/>
  <c r="E52" i="6"/>
  <c r="H52" i="6" s="1"/>
  <c r="E51" i="6"/>
  <c r="H51" i="6" s="1"/>
  <c r="E50" i="6"/>
  <c r="H50" i="6" s="1"/>
  <c r="H49" i="6"/>
  <c r="E49" i="6"/>
  <c r="E48" i="6"/>
  <c r="H48" i="6" s="1"/>
  <c r="E47" i="6"/>
  <c r="H47" i="6" s="1"/>
  <c r="H46" i="6"/>
  <c r="E46" i="6"/>
  <c r="H45" i="6"/>
  <c r="E45" i="6"/>
  <c r="E44" i="6"/>
  <c r="H44" i="6" s="1"/>
  <c r="E43" i="6"/>
  <c r="H43" i="6" s="1"/>
  <c r="E42" i="6"/>
  <c r="H42" i="6" s="1"/>
  <c r="H41" i="6"/>
  <c r="E41" i="6"/>
  <c r="E40" i="6"/>
  <c r="H40" i="6" s="1"/>
  <c r="E39" i="6"/>
  <c r="H39" i="6" s="1"/>
  <c r="H38" i="6"/>
  <c r="E38" i="6"/>
  <c r="H37" i="6"/>
  <c r="E37" i="6"/>
  <c r="E36" i="6"/>
  <c r="H36" i="6" s="1"/>
  <c r="E35" i="6"/>
  <c r="H35" i="6" s="1"/>
  <c r="E34" i="6"/>
  <c r="H34" i="6" s="1"/>
  <c r="H33" i="6"/>
  <c r="E33" i="6"/>
  <c r="E32" i="6"/>
  <c r="H32" i="6" s="1"/>
  <c r="E31" i="6"/>
  <c r="H31" i="6" s="1"/>
  <c r="H30" i="6"/>
  <c r="E30" i="6"/>
  <c r="H29" i="6"/>
  <c r="E29" i="6"/>
  <c r="E28" i="6"/>
  <c r="H28" i="6" s="1"/>
  <c r="E27" i="6"/>
  <c r="H27" i="6" s="1"/>
  <c r="E26" i="6"/>
  <c r="H26" i="6" s="1"/>
  <c r="H25" i="6"/>
  <c r="E25" i="6"/>
  <c r="E24" i="6"/>
  <c r="H24" i="6" s="1"/>
  <c r="E23" i="6"/>
  <c r="H23" i="6" s="1"/>
  <c r="H22" i="6"/>
  <c r="E22" i="6"/>
  <c r="H21" i="6"/>
  <c r="E21" i="6"/>
  <c r="E20" i="6"/>
  <c r="H20" i="6" s="1"/>
  <c r="E19" i="6"/>
  <c r="H19" i="6" s="1"/>
  <c r="E18" i="6"/>
  <c r="H18" i="6" s="1"/>
  <c r="H17" i="6"/>
  <c r="E17" i="6"/>
  <c r="E16" i="6"/>
  <c r="H16" i="6" s="1"/>
  <c r="E15" i="6"/>
  <c r="H15" i="6" s="1"/>
  <c r="E14" i="6"/>
  <c r="H14" i="6" s="1"/>
  <c r="H13" i="6"/>
  <c r="E13" i="6"/>
  <c r="E12" i="6"/>
  <c r="H12" i="6" s="1"/>
  <c r="E11" i="6"/>
  <c r="H11" i="6" s="1"/>
  <c r="E10" i="6"/>
  <c r="H10" i="6" s="1"/>
  <c r="H9" i="6"/>
  <c r="E9" i="6"/>
  <c r="E8" i="6"/>
  <c r="H8" i="6" s="1"/>
  <c r="E7" i="6"/>
  <c r="H7" i="6" s="1"/>
  <c r="H6" i="6"/>
  <c r="E6" i="6"/>
  <c r="H5" i="6"/>
  <c r="E5" i="6"/>
  <c r="E4" i="6"/>
  <c r="H4" i="6" s="1"/>
  <c r="E3" i="6"/>
  <c r="E60" i="6" s="1"/>
  <c r="H60" i="6" s="1"/>
  <c r="I62" i="2"/>
  <c r="Y60" i="2"/>
  <c r="X60" i="2"/>
  <c r="Z60" i="2" s="1"/>
  <c r="Q60" i="2"/>
  <c r="P60" i="2"/>
  <c r="O60" i="2"/>
  <c r="N60" i="2"/>
  <c r="M60" i="2"/>
  <c r="L60" i="2"/>
  <c r="M62" i="2" s="1"/>
  <c r="K60" i="2"/>
  <c r="I60" i="2"/>
  <c r="G60" i="2"/>
  <c r="F60" i="2"/>
  <c r="E57" i="2"/>
  <c r="H57" i="2" s="1"/>
  <c r="E56" i="2"/>
  <c r="H56" i="2" s="1"/>
  <c r="H55" i="2"/>
  <c r="E55" i="2"/>
  <c r="E54" i="2"/>
  <c r="H54" i="2" s="1"/>
  <c r="H53" i="2"/>
  <c r="E53" i="2"/>
  <c r="H52" i="2"/>
  <c r="E52" i="2"/>
  <c r="H51" i="2"/>
  <c r="E51" i="2"/>
  <c r="E50" i="2"/>
  <c r="H50" i="2" s="1"/>
  <c r="H49" i="2"/>
  <c r="E49" i="2"/>
  <c r="E48" i="2"/>
  <c r="H48" i="2" s="1"/>
  <c r="H47" i="2"/>
  <c r="E47" i="2"/>
  <c r="E46" i="2"/>
  <c r="H46" i="2" s="1"/>
  <c r="H45" i="2"/>
  <c r="E45" i="2"/>
  <c r="E44" i="2"/>
  <c r="H44" i="2" s="1"/>
  <c r="H43" i="2"/>
  <c r="E43" i="2"/>
  <c r="E42" i="2"/>
  <c r="H42" i="2" s="1"/>
  <c r="H41" i="2"/>
  <c r="E41" i="2"/>
  <c r="E40" i="2"/>
  <c r="H40" i="2" s="1"/>
  <c r="H39" i="2"/>
  <c r="E39" i="2"/>
  <c r="E38" i="2"/>
  <c r="H38" i="2" s="1"/>
  <c r="H37" i="2"/>
  <c r="E37" i="2"/>
  <c r="E36" i="2"/>
  <c r="H36" i="2" s="1"/>
  <c r="H35" i="2"/>
  <c r="E35" i="2"/>
  <c r="E34" i="2"/>
  <c r="H34" i="2" s="1"/>
  <c r="H33" i="2"/>
  <c r="E33" i="2"/>
  <c r="E32" i="2"/>
  <c r="H32" i="2" s="1"/>
  <c r="H31" i="2"/>
  <c r="E31" i="2"/>
  <c r="E30" i="2"/>
  <c r="H30" i="2" s="1"/>
  <c r="H29" i="2"/>
  <c r="E29" i="2"/>
  <c r="E28" i="2"/>
  <c r="H28" i="2" s="1"/>
  <c r="H27" i="2"/>
  <c r="E27" i="2"/>
  <c r="E26" i="2"/>
  <c r="H26" i="2" s="1"/>
  <c r="H25" i="2"/>
  <c r="E25" i="2"/>
  <c r="E24" i="2"/>
  <c r="H24" i="2" s="1"/>
  <c r="H23" i="2"/>
  <c r="E23" i="2"/>
  <c r="E22" i="2"/>
  <c r="H22" i="2" s="1"/>
  <c r="H21" i="2"/>
  <c r="E21" i="2"/>
  <c r="E20" i="2"/>
  <c r="H20" i="2" s="1"/>
  <c r="H19" i="2"/>
  <c r="E19" i="2"/>
  <c r="E18" i="2"/>
  <c r="H18" i="2" s="1"/>
  <c r="H17" i="2"/>
  <c r="E17" i="2"/>
  <c r="E16" i="2"/>
  <c r="H16" i="2" s="1"/>
  <c r="H15" i="2"/>
  <c r="E15" i="2"/>
  <c r="E14" i="2"/>
  <c r="H14" i="2" s="1"/>
  <c r="H13" i="2"/>
  <c r="E13" i="2"/>
  <c r="E12" i="2"/>
  <c r="H12" i="2" s="1"/>
  <c r="H11" i="2"/>
  <c r="E11" i="2"/>
  <c r="E10" i="2"/>
  <c r="H10" i="2" s="1"/>
  <c r="H9" i="2"/>
  <c r="E9" i="2"/>
  <c r="E8" i="2"/>
  <c r="H8" i="2" s="1"/>
  <c r="H7" i="2"/>
  <c r="E7" i="2"/>
  <c r="E6" i="2"/>
  <c r="H6" i="2" s="1"/>
  <c r="H5" i="2"/>
  <c r="E5" i="2"/>
  <c r="E4" i="2"/>
  <c r="H4" i="2" s="1"/>
  <c r="J3" i="2"/>
  <c r="H3" i="2"/>
  <c r="E3" i="2"/>
  <c r="E60" i="2" s="1"/>
  <c r="H60" i="2" s="1"/>
  <c r="X60" i="8"/>
  <c r="Q4" i="9" l="1"/>
  <c r="N4" i="9"/>
  <c r="L4" i="9"/>
  <c r="J60" i="5"/>
  <c r="J60" i="2"/>
  <c r="J60" i="4"/>
  <c r="R60" i="3"/>
  <c r="R60" i="5"/>
  <c r="H3" i="6"/>
  <c r="R60" i="2"/>
  <c r="E4" i="7" l="1"/>
  <c r="E5" i="7"/>
  <c r="E6" i="7"/>
  <c r="H6" i="7" s="1"/>
  <c r="E7" i="7"/>
  <c r="H7" i="7" s="1"/>
  <c r="E8" i="7"/>
  <c r="E9" i="7"/>
  <c r="E10" i="7"/>
  <c r="E11" i="7"/>
  <c r="E12" i="7"/>
  <c r="E13" i="7"/>
  <c r="E14" i="7"/>
  <c r="H14" i="7" s="1"/>
  <c r="E15" i="7"/>
  <c r="H15" i="7" s="1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4" i="8"/>
  <c r="E5" i="8"/>
  <c r="E6" i="8"/>
  <c r="E7" i="8"/>
  <c r="H7" i="8" s="1"/>
  <c r="E8" i="8"/>
  <c r="H8" i="8" s="1"/>
  <c r="E9" i="8"/>
  <c r="E10" i="8"/>
  <c r="E11" i="8"/>
  <c r="E12" i="8"/>
  <c r="E13" i="8"/>
  <c r="E14" i="8"/>
  <c r="E15" i="8"/>
  <c r="E16" i="8"/>
  <c r="H16" i="8" s="1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3" i="7"/>
  <c r="E3" i="8"/>
  <c r="H20" i="7"/>
  <c r="H19" i="7"/>
  <c r="H18" i="7"/>
  <c r="H17" i="7"/>
  <c r="H16" i="7"/>
  <c r="H20" i="8"/>
  <c r="H19" i="8"/>
  <c r="H18" i="8"/>
  <c r="H17" i="8"/>
  <c r="H15" i="8"/>
  <c r="H13" i="7"/>
  <c r="H12" i="7"/>
  <c r="H11" i="7"/>
  <c r="H10" i="7"/>
  <c r="H9" i="7"/>
  <c r="H8" i="7"/>
  <c r="H5" i="7"/>
  <c r="H4" i="7"/>
  <c r="H3" i="7"/>
  <c r="H14" i="8"/>
  <c r="H13" i="8"/>
  <c r="H12" i="8"/>
  <c r="H11" i="8"/>
  <c r="H10" i="8"/>
  <c r="H9" i="8"/>
  <c r="H6" i="8"/>
  <c r="H5" i="8"/>
  <c r="H4" i="8"/>
  <c r="H3" i="8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3" i="1"/>
  <c r="H3" i="1" s="1"/>
  <c r="J4" i="1"/>
  <c r="H4" i="1"/>
  <c r="J3" i="1"/>
  <c r="J4" i="9" l="1"/>
  <c r="J5" i="9"/>
  <c r="J6" i="9"/>
  <c r="J7" i="9"/>
  <c r="J8" i="9"/>
  <c r="J9" i="9"/>
  <c r="J3" i="9"/>
  <c r="C10" i="9"/>
  <c r="D10" i="9"/>
  <c r="E10" i="9"/>
  <c r="F10" i="9"/>
  <c r="G10" i="9"/>
  <c r="H10" i="9"/>
  <c r="I10" i="9"/>
  <c r="B10" i="9"/>
  <c r="Y60" i="8"/>
  <c r="Z60" i="8" s="1"/>
  <c r="Q60" i="8"/>
  <c r="H9" i="9" s="1"/>
  <c r="P60" i="8"/>
  <c r="G9" i="9" s="1"/>
  <c r="O60" i="8"/>
  <c r="F9" i="9" s="1"/>
  <c r="N60" i="8"/>
  <c r="E9" i="9" s="1"/>
  <c r="M60" i="8"/>
  <c r="D9" i="9" s="1"/>
  <c r="L60" i="8"/>
  <c r="K60" i="8"/>
  <c r="I9" i="9" s="1"/>
  <c r="I60" i="8"/>
  <c r="B9" i="9" s="1"/>
  <c r="G60" i="8"/>
  <c r="F60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J60" i="8"/>
  <c r="Y60" i="7"/>
  <c r="Z60" i="7" s="1"/>
  <c r="Q60" i="7"/>
  <c r="H8" i="9" s="1"/>
  <c r="P60" i="7"/>
  <c r="G8" i="9" s="1"/>
  <c r="O60" i="7"/>
  <c r="F8" i="9" s="1"/>
  <c r="N60" i="7"/>
  <c r="E8" i="9" s="1"/>
  <c r="M60" i="7"/>
  <c r="D8" i="9" s="1"/>
  <c r="L60" i="7"/>
  <c r="K60" i="7"/>
  <c r="I8" i="9" s="1"/>
  <c r="I60" i="7"/>
  <c r="G60" i="7"/>
  <c r="F60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J60" i="7"/>
  <c r="H7" i="9"/>
  <c r="G7" i="9"/>
  <c r="F7" i="9"/>
  <c r="E7" i="9"/>
  <c r="D7" i="9"/>
  <c r="I7" i="9"/>
  <c r="H6" i="9"/>
  <c r="G6" i="9"/>
  <c r="F6" i="9"/>
  <c r="E6" i="9"/>
  <c r="D6" i="9"/>
  <c r="I6" i="9"/>
  <c r="H5" i="9"/>
  <c r="G5" i="9"/>
  <c r="F5" i="9"/>
  <c r="E5" i="9"/>
  <c r="D5" i="9"/>
  <c r="I5" i="9"/>
  <c r="H3" i="9"/>
  <c r="G3" i="9"/>
  <c r="F3" i="9"/>
  <c r="E3" i="9"/>
  <c r="D3" i="9"/>
  <c r="I3" i="9"/>
  <c r="O60" i="1"/>
  <c r="J32" i="1"/>
  <c r="H32" i="1"/>
  <c r="J31" i="1"/>
  <c r="H31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J10" i="1"/>
  <c r="H10" i="1"/>
  <c r="J9" i="1"/>
  <c r="H9" i="1"/>
  <c r="J8" i="1"/>
  <c r="H8" i="1"/>
  <c r="J5" i="1"/>
  <c r="J6" i="1"/>
  <c r="J7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33" i="1"/>
  <c r="Y60" i="1"/>
  <c r="Z60" i="1" s="1"/>
  <c r="Q60" i="1"/>
  <c r="P60" i="1"/>
  <c r="N60" i="1"/>
  <c r="M60" i="1"/>
  <c r="L60" i="1"/>
  <c r="K60" i="1"/>
  <c r="I60" i="1"/>
  <c r="G60" i="1"/>
  <c r="F60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7" i="1"/>
  <c r="H6" i="1"/>
  <c r="H5" i="1"/>
  <c r="K3" i="9" l="1"/>
  <c r="I62" i="7"/>
  <c r="B8" i="9"/>
  <c r="K8" i="9" s="1"/>
  <c r="M62" i="7"/>
  <c r="C8" i="9"/>
  <c r="C5" i="9"/>
  <c r="M62" i="8"/>
  <c r="C9" i="9"/>
  <c r="K9" i="9"/>
  <c r="I62" i="8"/>
  <c r="C7" i="9"/>
  <c r="B7" i="9"/>
  <c r="K7" i="9" s="1"/>
  <c r="C6" i="9"/>
  <c r="B6" i="9"/>
  <c r="K6" i="9" s="1"/>
  <c r="B5" i="9"/>
  <c r="K5" i="9" s="1"/>
  <c r="M62" i="1"/>
  <c r="I62" i="1"/>
  <c r="C3" i="9"/>
  <c r="G11" i="9"/>
  <c r="B3" i="9"/>
  <c r="I11" i="9"/>
  <c r="K4" i="9"/>
  <c r="E11" i="9"/>
  <c r="F11" i="9"/>
  <c r="H11" i="9"/>
  <c r="D11" i="9"/>
  <c r="R60" i="8"/>
  <c r="E60" i="8"/>
  <c r="H60" i="8" s="1"/>
  <c r="R60" i="7"/>
  <c r="E60" i="7"/>
  <c r="H60" i="7" s="1"/>
  <c r="E60" i="1"/>
  <c r="H60" i="1" s="1"/>
  <c r="R60" i="1"/>
  <c r="C11" i="9" l="1"/>
  <c r="B11" i="9"/>
  <c r="J60" i="1" l="1"/>
</calcChain>
</file>

<file path=xl/sharedStrings.xml><?xml version="1.0" encoding="utf-8"?>
<sst xmlns="http://schemas.openxmlformats.org/spreadsheetml/2006/main" count="851" uniqueCount="44">
  <si>
    <t>START</t>
  </si>
  <si>
    <t>END</t>
  </si>
  <si>
    <t># SHOT</t>
  </si>
  <si>
    <t>NO PRINT</t>
  </si>
  <si>
    <t>Duplicates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</si>
  <si>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</si>
  <si>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</si>
  <si>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</si>
  <si>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</si>
  <si>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</si>
  <si>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</si>
  <si>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</si>
  <si>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</si>
  <si>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Stolen</t>
  </si>
  <si>
    <t>NOTES</t>
  </si>
  <si>
    <t>vip</t>
  </si>
  <si>
    <t>pos 1</t>
  </si>
  <si>
    <t>pos 2</t>
  </si>
  <si>
    <t>-</t>
  </si>
  <si>
    <t>AT&amp;T Stadium Tours 2023. DCR</t>
  </si>
  <si>
    <r>
      <t xml:space="preserve"># SHOT </t>
    </r>
    <r>
      <rPr>
        <b/>
        <sz val="9"/>
        <color theme="1" tint="0.499984740745262"/>
        <rFont val="Aptos Narrow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</si>
  <si>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Aptos Narrow"/>
        <family val="2"/>
        <scheme val="minor"/>
      </rPr>
      <t>(UNSELLABLE)</t>
    </r>
  </si>
  <si>
    <r>
      <t xml:space="preserve">NOT PRINTED </t>
    </r>
    <r>
      <rPr>
        <b/>
        <sz val="8"/>
        <color theme="1" tint="0.499984740745262"/>
        <rFont val="Aptos Narrow"/>
        <family val="2"/>
        <scheme val="minor"/>
      </rPr>
      <t>(Duplicates)</t>
    </r>
  </si>
  <si>
    <t># PRINTED FOR SALE</t>
  </si>
  <si>
    <t xml:space="preserve">DIGITAL </t>
  </si>
  <si>
    <t>WALK</t>
  </si>
  <si>
    <t>Total Waste Sheets</t>
  </si>
  <si>
    <t>Monday</t>
  </si>
  <si>
    <t>Tuesday</t>
  </si>
  <si>
    <t>Wednesday</t>
  </si>
  <si>
    <t>Thursday</t>
  </si>
  <si>
    <t>Friday</t>
  </si>
  <si>
    <t>Saturday</t>
  </si>
  <si>
    <t>Sunday</t>
  </si>
  <si>
    <t># Printed</t>
  </si>
  <si>
    <t>Bypass</t>
  </si>
  <si>
    <t>No Show</t>
  </si>
  <si>
    <t>Declined</t>
  </si>
  <si>
    <t>Digital-only</t>
  </si>
  <si>
    <t># Sold</t>
  </si>
  <si>
    <t>Week Totals</t>
  </si>
  <si>
    <t>Success Rate</t>
  </si>
  <si>
    <t>wk 0</t>
  </si>
  <si>
    <r>
      <rPr>
        <b/>
        <sz val="20"/>
        <color theme="1"/>
        <rFont val="Aptos Narrow"/>
        <scheme val="minor"/>
      </rPr>
      <t xml:space="preserve">WEEK 4 </t>
    </r>
    <r>
      <rPr>
        <sz val="20"/>
        <color theme="1"/>
        <rFont val="Aptos Narrow"/>
        <scheme val="minor"/>
      </rPr>
      <t>(2/5 - 2/11)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</si>
</sst>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[$-409]d\-mmm;@"/>
  </numFmts>
  <fonts count="2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8"/>
      <color theme="1" tint="0.499984740745262"/>
      <name val="Aptos Narrow"/>
      <family val="2"/>
      <scheme val="minor"/>
    </font>
    <font>
      <b/>
      <sz val="7"/>
      <color theme="0" tint="-0.249977111117893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  <font>
      <sz val="7"/>
      <color theme="0" tint="-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8"/>
      <color theme="0" tint="-0.34998626667073579"/>
      <name val="Aptos Narrow"/>
      <family val="2"/>
      <scheme val="minor"/>
    </font>
    <font>
      <sz val="11"/>
      <name val="Aptos Narrow"/>
      <family val="2"/>
      <scheme val="minor"/>
    </font>
    <font>
      <sz val="9"/>
      <name val="Aptos Narrow"/>
      <family val="2"/>
      <scheme val="minor"/>
    </font>
    <font>
      <sz val="7"/>
      <name val="Aptos Narrow"/>
      <family val="2"/>
      <scheme val="minor"/>
    </font>
    <font>
      <b/>
      <sz val="8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theme="1" tint="0.499984740745262"/>
      <name val="Aptos Narrow"/>
      <family val="2"/>
      <scheme val="minor"/>
    </font>
    <font>
      <sz val="8"/>
      <name val="Aptos Narrow"/>
      <scheme val="minor"/>
    </font>
    <font>
      <sz val="8"/>
      <name val="Aptos Narrow"/>
      <family val="2"/>
      <scheme val="minor"/>
    </font>
    <font>
      <b/>
      <sz val="9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8"/>
      <color rgb="FFFF0000"/>
      <name val="Aptos Narrow"/>
      <scheme val="minor"/>
    </font>
    <font>
      <b/>
      <sz val="11"/>
      <color indexed="8"/>
      <name val="Aptos Narrow"/>
      <scheme val="minor"/>
    </font>
    <font>
      <sz val="20"/>
      <color theme="1"/>
      <name val="Aptos Narrow"/>
      <scheme val="minor"/>
    </font>
    <font>
      <b/>
      <sz val="20"/>
      <color theme="1"/>
      <name val="Aptos Narrow"/>
      <scheme val="minor"/>
    </font>
    <font>
      <sz val="9"/>
      <color theme="0" tint="-0.499984740745262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54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textRotation="90"/>
    </xf>
    <xf numFmtId="0" fontId="1" fillId="4" borderId="3" xfId="0" applyFont="1" applyFill="1" applyBorder="1" applyAlignment="1">
      <alignment horizontal="center" vertical="center" textRotation="90"/>
    </xf>
    <xf numFmtId="0" fontId="1" fillId="3" borderId="2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 textRotation="90"/>
    </xf>
    <xf numFmtId="0" fontId="4" fillId="6" borderId="4" xfId="0" applyFont="1" applyFill="1" applyBorder="1" applyAlignment="1">
      <alignment horizontal="center" vertical="center" textRotation="90"/>
    </xf>
    <xf numFmtId="0" fontId="1" fillId="7" borderId="5" xfId="0" applyFont="1" applyFill="1" applyBorder="1" applyAlignment="1">
      <alignment horizontal="center" vertical="center" textRotation="90"/>
    </xf>
    <xf numFmtId="0" fontId="1" fillId="8" borderId="1" xfId="0" applyFont="1" applyFill="1" applyBorder="1" applyAlignment="1">
      <alignment horizontal="center" vertical="center" textRotation="90"/>
    </xf>
    <xf numFmtId="0" fontId="1" fillId="8" borderId="3" xfId="0" applyFont="1" applyFill="1" applyBorder="1" applyAlignment="1">
      <alignment horizontal="center" vertical="center" textRotation="90"/>
    </xf>
    <xf numFmtId="0" fontId="1" fillId="8" borderId="5" xfId="0" applyFont="1" applyFill="1" applyBorder="1" applyAlignment="1">
      <alignment horizontal="center" vertical="center" textRotation="90"/>
    </xf>
    <xf numFmtId="0" fontId="1" fillId="0" borderId="0" xfId="0" applyFont="1" applyAlignment="1">
      <alignment horizontal="right" vertical="center" textRotation="90"/>
    </xf>
    <xf numFmtId="0" fontId="1" fillId="0" borderId="0" xfId="0" applyFont="1" applyAlignment="1">
      <alignment horizontal="center" vertical="center" textRotation="90"/>
    </xf>
    <xf numFmtId="49" fontId="0" fillId="9" borderId="9" xfId="0" applyNumberFormat="1" applyFill="1" applyBorder="1" applyAlignment="1">
      <alignment horizontal="center" vertical="center"/>
    </xf>
    <xf numFmtId="0" fontId="5" fillId="9" borderId="10" xfId="0" applyFont="1" applyFill="1" applyBorder="1" applyAlignment="1">
      <alignment vertical="center"/>
    </xf>
    <xf numFmtId="1" fontId="6" fillId="9" borderId="9" xfId="0" applyNumberFormat="1" applyFont="1" applyFill="1" applyBorder="1" applyAlignment="1">
      <alignment horizontal="center" vertical="center"/>
    </xf>
    <xf numFmtId="1" fontId="6" fillId="9" borderId="11" xfId="0" applyNumberFormat="1" applyFont="1" applyFill="1" applyBorder="1" applyAlignment="1">
      <alignment horizontal="center" vertical="center"/>
    </xf>
    <xf numFmtId="1" fontId="0" fillId="9" borderId="9" xfId="0" applyNumberFormat="1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1" fontId="0" fillId="9" borderId="11" xfId="0" applyNumberForma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0" borderId="0" xfId="0" applyAlignment="1">
      <alignment horizontal="right"/>
    </xf>
    <xf numFmtId="20" fontId="10" fillId="10" borderId="16" xfId="0" applyNumberFormat="1" applyFont="1" applyFill="1" applyBorder="1" applyAlignment="1">
      <alignment horizontal="center" vertical="center"/>
    </xf>
    <xf numFmtId="0" fontId="11" fillId="10" borderId="17" xfId="0" applyFont="1" applyFill="1" applyBorder="1" applyAlignment="1">
      <alignment vertical="center"/>
    </xf>
    <xf numFmtId="164" fontId="10" fillId="10" borderId="16" xfId="0" applyNumberFormat="1" applyFont="1" applyFill="1" applyBorder="1" applyAlignment="1">
      <alignment horizontal="center" vertical="center"/>
    </xf>
    <xf numFmtId="164" fontId="10" fillId="10" borderId="18" xfId="0" applyNumberFormat="1" applyFont="1" applyFill="1" applyBorder="1" applyAlignment="1">
      <alignment horizontal="center" vertical="center"/>
    </xf>
    <xf numFmtId="1" fontId="10" fillId="3" borderId="16" xfId="0" applyNumberFormat="1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1" fontId="10" fillId="3" borderId="18" xfId="0" applyNumberFormat="1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0" borderId="0" xfId="0" applyFont="1"/>
    <xf numFmtId="20" fontId="10" fillId="12" borderId="16" xfId="0" applyNumberFormat="1" applyFont="1" applyFill="1" applyBorder="1" applyAlignment="1">
      <alignment horizontal="center" vertical="center"/>
    </xf>
    <xf numFmtId="0" fontId="11" fillId="12" borderId="17" xfId="0" applyFont="1" applyFill="1" applyBorder="1" applyAlignment="1">
      <alignment vertical="center"/>
    </xf>
    <xf numFmtId="164" fontId="10" fillId="12" borderId="16" xfId="0" applyNumberFormat="1" applyFont="1" applyFill="1" applyBorder="1" applyAlignment="1">
      <alignment horizontal="center" vertical="center"/>
    </xf>
    <xf numFmtId="164" fontId="10" fillId="12" borderId="18" xfId="0" applyNumberFormat="1" applyFont="1" applyFill="1" applyBorder="1" applyAlignment="1">
      <alignment horizontal="center" vertical="center"/>
    </xf>
    <xf numFmtId="1" fontId="10" fillId="12" borderId="19" xfId="0" applyNumberFormat="1" applyFont="1" applyFill="1" applyBorder="1" applyAlignment="1">
      <alignment horizontal="center" vertical="center"/>
    </xf>
    <xf numFmtId="0" fontId="10" fillId="12" borderId="19" xfId="0" applyFont="1" applyFill="1" applyBorder="1" applyAlignment="1">
      <alignment horizontal="center" vertical="center"/>
    </xf>
    <xf numFmtId="0" fontId="10" fillId="12" borderId="16" xfId="0" applyFont="1" applyFill="1" applyBorder="1" applyAlignment="1">
      <alignment horizontal="center" vertical="center"/>
    </xf>
    <xf numFmtId="0" fontId="10" fillId="12" borderId="17" xfId="0" applyFont="1" applyFill="1" applyBorder="1" applyAlignment="1">
      <alignment horizontal="center" vertical="center"/>
    </xf>
    <xf numFmtId="0" fontId="14" fillId="12" borderId="8" xfId="0" applyFont="1" applyFill="1" applyBorder="1" applyAlignment="1">
      <alignment horizontal="center" vertical="center"/>
    </xf>
    <xf numFmtId="0" fontId="14" fillId="12" borderId="19" xfId="0" applyFont="1" applyFill="1" applyBorder="1" applyAlignment="1">
      <alignment horizontal="center" vertical="center"/>
    </xf>
    <xf numFmtId="0" fontId="14" fillId="12" borderId="17" xfId="0" applyFont="1" applyFill="1" applyBorder="1" applyAlignment="1">
      <alignment horizontal="center" vertical="center"/>
    </xf>
    <xf numFmtId="49" fontId="0" fillId="9" borderId="21" xfId="0" applyNumberFormat="1" applyFill="1" applyBorder="1" applyAlignment="1">
      <alignment horizontal="center" vertical="center"/>
    </xf>
    <xf numFmtId="0" fontId="5" fillId="9" borderId="22" xfId="0" applyFont="1" applyFill="1" applyBorder="1" applyAlignment="1">
      <alignment vertical="center"/>
    </xf>
    <xf numFmtId="1" fontId="6" fillId="9" borderId="21" xfId="0" applyNumberFormat="1" applyFont="1" applyFill="1" applyBorder="1" applyAlignment="1">
      <alignment horizontal="center" vertical="center"/>
    </xf>
    <xf numFmtId="1" fontId="6" fillId="9" borderId="23" xfId="0" applyNumberFormat="1" applyFont="1" applyFill="1" applyBorder="1" applyAlignment="1">
      <alignment horizontal="center" vertical="center"/>
    </xf>
    <xf numFmtId="1" fontId="0" fillId="9" borderId="21" xfId="0" applyNumberFormat="1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1" fontId="0" fillId="9" borderId="23" xfId="0" applyNumberForma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  <xf numFmtId="0" fontId="7" fillId="9" borderId="25" xfId="0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5" fillId="3" borderId="30" xfId="0" applyNumberFormat="1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/>
    </xf>
    <xf numFmtId="1" fontId="15" fillId="3" borderId="32" xfId="0" applyNumberFormat="1" applyFont="1" applyFill="1" applyBorder="1" applyAlignment="1">
      <alignment horizontal="center" vertical="center"/>
    </xf>
    <xf numFmtId="0" fontId="15" fillId="5" borderId="30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15" fillId="7" borderId="34" xfId="0" applyFont="1" applyFill="1" applyBorder="1" applyAlignment="1">
      <alignment horizontal="center" vertical="center"/>
    </xf>
    <xf numFmtId="0" fontId="15" fillId="8" borderId="30" xfId="0" applyFont="1" applyFill="1" applyBorder="1" applyAlignment="1">
      <alignment horizontal="center" vertical="center"/>
    </xf>
    <xf numFmtId="0" fontId="15" fillId="8" borderId="31" xfId="0" applyFont="1" applyFill="1" applyBorder="1" applyAlignment="1">
      <alignment horizontal="center" vertical="center"/>
    </xf>
    <xf numFmtId="0" fontId="15" fillId="13" borderId="34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14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" fillId="3" borderId="21" xfId="0" applyFont="1" applyFill="1" applyBorder="1" applyAlignment="1">
      <alignment horizontal="center" vertical="center" textRotation="90"/>
    </xf>
    <xf numFmtId="0" fontId="1" fillId="4" borderId="24" xfId="0" applyFont="1" applyFill="1" applyBorder="1" applyAlignment="1">
      <alignment horizontal="center" vertical="center" textRotation="90"/>
    </xf>
    <xf numFmtId="0" fontId="1" fillId="3" borderId="23" xfId="0" applyFont="1" applyFill="1" applyBorder="1" applyAlignment="1">
      <alignment horizontal="center" vertical="center" textRotation="90"/>
    </xf>
    <xf numFmtId="0" fontId="1" fillId="5" borderId="21" xfId="0" applyFont="1" applyFill="1" applyBorder="1" applyAlignment="1">
      <alignment horizontal="center" vertical="center" textRotation="90"/>
    </xf>
    <xf numFmtId="0" fontId="4" fillId="6" borderId="25" xfId="0" applyFont="1" applyFill="1" applyBorder="1" applyAlignment="1">
      <alignment horizontal="center" vertical="center" textRotation="90"/>
    </xf>
    <xf numFmtId="0" fontId="1" fillId="7" borderId="22" xfId="0" applyFont="1" applyFill="1" applyBorder="1" applyAlignment="1">
      <alignment horizontal="center" vertical="center" textRotation="90"/>
    </xf>
    <xf numFmtId="0" fontId="1" fillId="8" borderId="21" xfId="0" applyFont="1" applyFill="1" applyBorder="1" applyAlignment="1">
      <alignment horizontal="center" vertical="center" textRotation="90"/>
    </xf>
    <xf numFmtId="0" fontId="1" fillId="8" borderId="24" xfId="0" applyFont="1" applyFill="1" applyBorder="1" applyAlignment="1">
      <alignment horizontal="center" vertical="center" textRotation="90"/>
    </xf>
    <xf numFmtId="0" fontId="1" fillId="13" borderId="22" xfId="0" applyFont="1" applyFill="1" applyBorder="1" applyAlignment="1">
      <alignment horizontal="center" vertical="center" textRotation="9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1" fontId="0" fillId="0" borderId="0" xfId="0" applyNumberFormat="1" applyAlignment="1">
      <alignment vertical="center"/>
    </xf>
    <xf numFmtId="0" fontId="1" fillId="8" borderId="2" xfId="0" applyFont="1" applyFill="1" applyBorder="1" applyAlignment="1">
      <alignment horizontal="center" vertical="center" textRotation="90"/>
    </xf>
    <xf numFmtId="0" fontId="0" fillId="9" borderId="11" xfId="0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4" fillId="12" borderId="18" xfId="0" applyFont="1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15" fillId="8" borderId="32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 vertical="center" textRotation="90"/>
    </xf>
    <xf numFmtId="0" fontId="1" fillId="8" borderId="41" xfId="0" applyFont="1" applyFill="1" applyBorder="1" applyAlignment="1">
      <alignment horizontal="center" vertical="center" textRotation="90"/>
    </xf>
    <xf numFmtId="0" fontId="0" fillId="9" borderId="14" xfId="0" applyFill="1" applyBorder="1" applyAlignment="1">
      <alignment horizontal="center" vertical="center"/>
    </xf>
    <xf numFmtId="0" fontId="0" fillId="9" borderId="26" xfId="0" applyFill="1" applyBorder="1" applyAlignment="1">
      <alignment horizontal="center" vertical="center"/>
    </xf>
    <xf numFmtId="0" fontId="15" fillId="8" borderId="42" xfId="0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 textRotation="90"/>
    </xf>
    <xf numFmtId="0" fontId="1" fillId="8" borderId="4" xfId="0" applyFont="1" applyFill="1" applyBorder="1" applyAlignment="1">
      <alignment horizontal="center" vertical="center" textRotation="90"/>
    </xf>
    <xf numFmtId="0" fontId="0" fillId="9" borderId="13" xfId="0" applyFill="1" applyBorder="1" applyAlignment="1">
      <alignment horizontal="center" vertical="center"/>
    </xf>
    <xf numFmtId="0" fontId="14" fillId="12" borderId="20" xfId="0" applyFont="1" applyFill="1" applyBorder="1" applyAlignment="1">
      <alignment horizontal="center" vertical="center"/>
    </xf>
    <xf numFmtId="0" fontId="0" fillId="9" borderId="25" xfId="0" applyFill="1" applyBorder="1" applyAlignment="1">
      <alignment horizontal="center" vertical="center"/>
    </xf>
    <xf numFmtId="0" fontId="15" fillId="8" borderId="33" xfId="0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 textRotation="90"/>
    </xf>
    <xf numFmtId="0" fontId="10" fillId="3" borderId="2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textRotation="90"/>
    </xf>
    <xf numFmtId="0" fontId="5" fillId="3" borderId="0" xfId="0" applyFont="1" applyFill="1" applyAlignment="1">
      <alignment horizont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 vertical="center" textRotation="90"/>
    </xf>
    <xf numFmtId="0" fontId="0" fillId="0" borderId="19" xfId="0" applyBorder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9" fontId="5" fillId="0" borderId="0" xfId="1" applyFont="1"/>
    <xf numFmtId="0" fontId="21" fillId="0" borderId="0" xfId="0" applyFont="1"/>
    <xf numFmtId="0" fontId="22" fillId="0" borderId="0" xfId="0" applyFont="1" applyAlignment="1">
      <alignment horizontal="center"/>
    </xf>
    <xf numFmtId="165" fontId="23" fillId="0" borderId="0" xfId="0" applyNumberFormat="1" applyFont="1"/>
    <xf numFmtId="0" fontId="2" fillId="0" borderId="0" xfId="0" applyFont="1" applyAlignment="1">
      <alignment horizontal="right"/>
    </xf>
    <xf numFmtId="0" fontId="26" fillId="0" borderId="0" xfId="0" applyFont="1" applyAlignment="1">
      <alignment horizontal="left" textRotation="90"/>
    </xf>
    <xf numFmtId="9" fontId="26" fillId="0" borderId="0" xfId="1" applyFont="1" applyAlignment="1">
      <alignment horizontal="left"/>
    </xf>
    <xf numFmtId="0" fontId="17" fillId="10" borderId="6" xfId="0" applyFont="1" applyFill="1" applyBorder="1" applyAlignment="1">
      <alignment vertical="center" wrapText="1"/>
    </xf>
    <xf numFmtId="0" fontId="17" fillId="10" borderId="7" xfId="0" applyFont="1" applyFill="1" applyBorder="1" applyAlignment="1">
      <alignment vertical="center" wrapText="1"/>
    </xf>
    <xf numFmtId="0" fontId="17" fillId="10" borderId="1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9" fillId="9" borderId="6" xfId="0" applyFont="1" applyFill="1" applyBorder="1" applyAlignment="1">
      <alignment vertical="center"/>
    </xf>
    <xf numFmtId="0" fontId="9" fillId="9" borderId="7" xfId="0" applyFont="1" applyFill="1" applyBorder="1" applyAlignment="1">
      <alignment vertical="center"/>
    </xf>
    <xf numFmtId="0" fontId="9" fillId="9" borderId="15" xfId="0" applyFont="1" applyFill="1" applyBorder="1" applyAlignment="1">
      <alignment vertical="center"/>
    </xf>
    <xf numFmtId="0" fontId="13" fillId="10" borderId="6" xfId="0" applyFont="1" applyFill="1" applyBorder="1" applyAlignment="1">
      <alignment vertical="center" wrapText="1"/>
    </xf>
    <xf numFmtId="0" fontId="13" fillId="10" borderId="7" xfId="0" applyFont="1" applyFill="1" applyBorder="1" applyAlignment="1">
      <alignment vertical="center" wrapText="1"/>
    </xf>
    <xf numFmtId="0" fontId="13" fillId="10" borderId="15" xfId="0" applyFont="1" applyFill="1" applyBorder="1" applyAlignment="1">
      <alignment vertical="center" wrapText="1"/>
    </xf>
    <xf numFmtId="0" fontId="9" fillId="10" borderId="38" xfId="0" applyFont="1" applyFill="1" applyBorder="1" applyAlignment="1">
      <alignment horizontal="left" vertical="top" wrapText="1"/>
    </xf>
    <xf numFmtId="0" fontId="9" fillId="10" borderId="39" xfId="0" applyFont="1" applyFill="1" applyBorder="1" applyAlignment="1">
      <alignment horizontal="left" vertical="top" wrapText="1"/>
    </xf>
    <xf numFmtId="0" fontId="9" fillId="10" borderId="40" xfId="0" applyFont="1" applyFill="1" applyBorder="1" applyAlignment="1">
      <alignment horizontal="left" vertical="top" wrapText="1"/>
    </xf>
    <xf numFmtId="0" fontId="13" fillId="12" borderId="6" xfId="0" applyFont="1" applyFill="1" applyBorder="1" applyAlignment="1">
      <alignment vertical="center" wrapText="1"/>
    </xf>
    <xf numFmtId="0" fontId="13" fillId="12" borderId="7" xfId="0" applyFont="1" applyFill="1" applyBorder="1" applyAlignment="1">
      <alignment vertical="center" wrapText="1"/>
    </xf>
    <xf numFmtId="0" fontId="13" fillId="12" borderId="15" xfId="0" applyFont="1" applyFill="1" applyBorder="1" applyAlignment="1">
      <alignment vertical="center" wrapText="1"/>
    </xf>
    <xf numFmtId="0" fontId="9" fillId="9" borderId="27" xfId="0" applyFont="1" applyFill="1" applyBorder="1" applyAlignment="1">
      <alignment vertical="center"/>
    </xf>
    <xf numFmtId="0" fontId="9" fillId="9" borderId="28" xfId="0" applyFont="1" applyFill="1" applyBorder="1" applyAlignment="1">
      <alignment vertical="center"/>
    </xf>
    <xf numFmtId="0" fontId="9" fillId="9" borderId="29" xfId="0" applyFont="1" applyFill="1" applyBorder="1" applyAlignment="1">
      <alignment vertical="center"/>
    </xf>
    <xf numFmtId="0" fontId="9" fillId="10" borderId="35" xfId="0" applyFont="1" applyFill="1" applyBorder="1" applyAlignment="1">
      <alignment horizontal="left" vertical="top" wrapText="1"/>
    </xf>
    <xf numFmtId="0" fontId="9" fillId="10" borderId="36" xfId="0" applyFont="1" applyFill="1" applyBorder="1" applyAlignment="1">
      <alignment horizontal="left" vertical="top" wrapText="1"/>
    </xf>
    <xf numFmtId="0" fontId="9" fillId="10" borderId="37" xfId="0" applyFont="1" applyFill="1" applyBorder="1" applyAlignment="1">
      <alignment horizontal="left" vertical="top" wrapText="1"/>
    </xf>
    <xf numFmtId="0" fontId="24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32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00FF"/>
      <color rgb="FFFFFF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SUM!$A$11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A3B-42F7-9224-6AF6D689F5E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A3B-42F7-9224-6AF6D689F5E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A3B-42F7-9224-6AF6D689F5E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A3B-42F7-9224-6AF6D689F5E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A3B-42F7-9224-6AF6D689F5E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A3B-42F7-9224-6AF6D689F5E6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3B-42F7-9224-6AF6D689F5E6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3B-42F7-9224-6AF6D689F5E6}"/>
                </c:ext>
              </c:extLst>
            </c:dLbl>
            <c:dLbl>
              <c:idx val="2"/>
              <c:layout>
                <c:manualLayout>
                  <c:x val="-7.4702886247877784E-2"/>
                  <c:y val="-8.68744098205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3B-42F7-9224-6AF6D689F5E6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3B-42F7-9224-6AF6D689F5E6}"/>
                </c:ext>
              </c:extLst>
            </c:dLbl>
            <c:dLbl>
              <c:idx val="4"/>
              <c:layout>
                <c:manualLayout>
                  <c:x val="-0.1813217048126938"/>
                  <c:y val="-4.9102937475281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3B-42F7-9224-6AF6D689F5E6}"/>
                </c:ext>
              </c:extLst>
            </c:dLbl>
            <c:dLbl>
              <c:idx val="5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3B-42F7-9224-6AF6D689F5E6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SUM!$C$10:$H$10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SUM!$C$11:$H$11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A3B-42F7-9224-6AF6D689F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2899722801797199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SUM!$A$9</c:f>
              <c:strCache>
                <c:ptCount val="1"/>
                <c:pt idx="0">
                  <c:v>Sunday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5587-4AB7-B29A-156D46D3902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5587-4AB7-B29A-156D46D3902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5587-4AB7-B29A-156D46D3902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5587-4AB7-B29A-156D46D3902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5587-4AB7-B29A-156D46D39020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5587-4AB7-B29A-156D46D3902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5587-4AB7-B29A-156D46D3902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SUM!$B$9:$I$9</c15:sqref>
                  </c15:fullRef>
                </c:ext>
              </c:extLst>
              <c:f>SUM!$C$9:$I$9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8-5587-4AB7-B29A-156D46D39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5587-4AB7-B29A-156D46D39020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5587-4AB7-B29A-156D46D39020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5587-4AB7-B29A-156D46D39020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5587-4AB7-B29A-156D46D39020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5587-4AB7-B29A-156D46D39020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5587-4AB7-B29A-156D46D39020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5587-4AB7-B29A-156D46D3902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2792016425144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SUM!$L$2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SUM!$L$3:$L$9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D5-4841-BA8D-193FE48044BC}"/>
            </c:ext>
          </c:extLst>
        </c:ser>
        <c:ser>
          <c:idx val="2"/>
          <c:order val="1"/>
          <c:tx>
            <c:strRef>
              <c:f>SUM!$M$2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SUM!$M$3:$M$9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D5-4841-BA8D-193FE48044BC}"/>
            </c:ext>
          </c:extLst>
        </c:ser>
        <c:ser>
          <c:idx val="3"/>
          <c:order val="2"/>
          <c:tx>
            <c:strRef>
              <c:f>SUM!$N$2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SUM!$N$3:$N$9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D5-4841-BA8D-193FE48044BC}"/>
            </c:ext>
          </c:extLst>
        </c:ser>
        <c:ser>
          <c:idx val="4"/>
          <c:order val="3"/>
          <c:tx>
            <c:strRef>
              <c:f>SUM!$O$2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SUM!$O$3:$O$9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D5-4841-BA8D-193FE48044BC}"/>
            </c:ext>
          </c:extLst>
        </c:ser>
        <c:ser>
          <c:idx val="5"/>
          <c:order val="4"/>
          <c:tx>
            <c:strRef>
              <c:f>SUM!$P$2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SUM!$P$3:$P$9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D5-4841-BA8D-193FE48044BC}"/>
            </c:ext>
          </c:extLst>
        </c:ser>
        <c:ser>
          <c:idx val="6"/>
          <c:order val="5"/>
          <c:tx>
            <c:strRef>
              <c:f>SUM!$Q$2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SUM!$Q$3:$Q$9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D5-4841-BA8D-193FE4804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14416209007945"/>
          <c:y val="5.4406956825231799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SUM!$A$11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B67-4E53-805B-2820D4F04D29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B67-4E53-805B-2820D4F04D29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B67-4E53-805B-2820D4F04D29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B67-4E53-805B-2820D4F04D29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B67-4E53-805B-2820D4F04D29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B67-4E53-805B-2820D4F04D29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B67-4E53-805B-2820D4F04D29}"/>
              </c:ext>
            </c:extLst>
          </c:dPt>
          <c:dLbls>
            <c:dLbl>
              <c:idx val="0"/>
              <c:layout>
                <c:manualLayout>
                  <c:x val="6.8205249343831958E-2"/>
                  <c:y val="-1.909700161202999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67-4E53-805B-2820D4F04D29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67-4E53-805B-2820D4F04D29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67-4E53-805B-2820D4F04D29}"/>
                </c:ext>
              </c:extLst>
            </c:dLbl>
            <c:dLbl>
              <c:idx val="4"/>
              <c:layout>
                <c:manualLayout>
                  <c:x val="0.15835170603674539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67-4E53-805B-2820D4F04D29}"/>
                </c:ext>
              </c:extLst>
            </c:dLbl>
            <c:dLbl>
              <c:idx val="5"/>
              <c:layout>
                <c:manualLayout>
                  <c:x val="-0.23684986876640421"/>
                  <c:y val="-8.74999999999999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67-4E53-805B-2820D4F04D29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67-4E53-805B-2820D4F04D29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SUM!$C$10:$I$10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SUM!$C$11:$I$11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B67-4E53-805B-2820D4F04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20551181102361"/>
          <c:y val="0.1275094380325747"/>
          <c:w val="0.19182309711286089"/>
          <c:h val="0.3346874719372591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SUM!$J$3:$J$9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SUM!$K$3:$K$9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7-4037-973C-C7541C20D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609148390563344E-2"/>
          <c:y val="0.1735204678362573"/>
          <c:w val="0.8969515605638394"/>
          <c:h val="0.72789059262329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SUM!$B$3:$B$9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B-4425-BA8B-21D7D107877C}"/>
            </c:ext>
          </c:extLst>
        </c:ser>
        <c:ser>
          <c:idx val="7"/>
          <c:order val="1"/>
          <c:tx>
            <c:strRef>
              <c:f>SUM!$I$2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SUM!$I$3:$I$9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7B-4425-BA8B-21D7D1078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392798024518336"/>
          <c:y val="0.10701699129714044"/>
          <c:w val="0.25000615540423793"/>
          <c:h val="7.8947920983561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SUM!$A$3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0FF-4776-A87E-D9F57FEB741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0FF-4776-A87E-D9F57FEB741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0FF-4776-A87E-D9F57FEB741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0FF-4776-A87E-D9F57FEB741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0FF-4776-A87E-D9F57FEB741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0FF-4776-A87E-D9F57FEB741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SUM!$B$3:$I$3</c15:sqref>
                  </c15:fullRef>
                </c:ext>
              </c:extLst>
              <c:f>SUM!$C$3:$I$3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0FF-4776-A87E-D9F57FEB7413}"/>
            </c:ext>
          </c:extLst>
        </c:ser>
        <c:ser>
          <c:idx val="1"/>
          <c:order val="1"/>
          <c:tx>
            <c:strRef>
              <c:f>SUM!$A$4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SUM!$B$4:$I$4</c15:sqref>
                  </c15:fullRef>
                </c:ext>
              </c:extLst>
              <c:f>SUM!$C$4:$I$4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20FF-4776-A87E-D9F57FEB7413}"/>
            </c:ext>
          </c:extLst>
        </c:ser>
        <c:ser>
          <c:idx val="2"/>
          <c:order val="2"/>
          <c:tx>
            <c:strRef>
              <c:f>SUM!$A$5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SUM!$B$5:$I$5</c15:sqref>
                  </c15:fullRef>
                </c:ext>
              </c:extLst>
              <c:f>SUM!$C$5:$I$5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20FF-4776-A87E-D9F57FEB7413}"/>
            </c:ext>
          </c:extLst>
        </c:ser>
        <c:ser>
          <c:idx val="3"/>
          <c:order val="3"/>
          <c:tx>
            <c:strRef>
              <c:f>SUM!$A$6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SUM!$B$6:$I$6</c15:sqref>
                  </c15:fullRef>
                </c:ext>
              </c:extLst>
              <c:f>SUM!$C$6:$I$6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20FF-4776-A87E-D9F57FEB7413}"/>
            </c:ext>
          </c:extLst>
        </c:ser>
        <c:ser>
          <c:idx val="4"/>
          <c:order val="4"/>
          <c:tx>
            <c:strRef>
              <c:f>SUM!$A$7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SUM!$B$7:$I$7</c15:sqref>
                  </c15:fullRef>
                </c:ext>
              </c:extLst>
              <c:f>SUM!$C$7:$I$7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20FF-4776-A87E-D9F57FEB7413}"/>
            </c:ext>
          </c:extLst>
        </c:ser>
        <c:ser>
          <c:idx val="5"/>
          <c:order val="5"/>
          <c:tx>
            <c:strRef>
              <c:f>SUM!$A$8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SUM!$B$8:$I$8</c15:sqref>
                  </c15:fullRef>
                </c:ext>
              </c:extLst>
              <c:f>SUM!$C$8:$I$8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20FF-4776-A87E-D9F57FEB7413}"/>
            </c:ext>
          </c:extLst>
        </c:ser>
        <c:ser>
          <c:idx val="6"/>
          <c:order val="6"/>
          <c:tx>
            <c:strRef>
              <c:f>SUM!$A$9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SUM!$B$9:$I$9</c15:sqref>
                  </c15:fullRef>
                </c:ext>
              </c:extLst>
              <c:f>SUM!$C$9:$I$9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20FF-4776-A87E-D9F57FEB7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lang="en-US"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SUM!$A$4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082A-46E0-A86E-D264CFE2CEF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082A-46E0-A86E-D264CFE2CEF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082A-46E0-A86E-D264CFE2CEF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082A-46E0-A86E-D264CFE2CEF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082A-46E0-A86E-D264CFE2CEFC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082A-46E0-A86E-D264CFE2CEF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082A-46E0-A86E-D264CFE2CEF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SUM!$B$4:$I$4</c15:sqref>
                  </c15:fullRef>
                </c:ext>
              </c:extLst>
              <c:f>SUM!$C$4:$I$4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82A-46E0-A86E-D264CFE2C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1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3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5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7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9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B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082A-46E0-A86E-D264CFE2CEFC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E-082A-46E0-A86E-D264CFE2CEFC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82A-46E0-A86E-D264CFE2CEFC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82A-46E0-A86E-D264CFE2CEFC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82A-46E0-A86E-D264CFE2CEFC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82A-46E0-A86E-D264CFE2CEFC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82A-46E0-A86E-D264CFE2CEFC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bg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SUM!$A$5</c:f>
              <c:strCache>
                <c:ptCount val="1"/>
                <c:pt idx="0">
                  <c:v>Wednesday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4C1-43B7-A044-374D671A734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4C1-43B7-A044-374D671A734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4C1-43B7-A044-374D671A734E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4C1-43B7-A044-374D671A734E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4C1-43B7-A044-374D671A734E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4C1-43B7-A044-374D671A734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4C1-43B7-A044-374D671A734E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SUM!$B$5:$I$5</c15:sqref>
                  </c15:fullRef>
                </c:ext>
              </c:extLst>
              <c:f>SUM!$C$5:$I$5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04C1-43B7-A044-374D671A7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04C1-43B7-A044-374D671A734E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04C1-43B7-A044-374D671A734E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4C1-43B7-A044-374D671A734E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4C1-43B7-A044-374D671A734E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4C1-43B7-A044-374D671A734E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4C1-43B7-A044-374D671A734E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4C1-43B7-A044-374D671A734E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SUM!$A$6</c:f>
              <c:strCache>
                <c:ptCount val="1"/>
                <c:pt idx="0">
                  <c:v>Thursday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2886-4646-B302-559604BCBD5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2886-4646-B302-559604BCBD5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2886-4646-B302-559604BCBD5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2886-4646-B302-559604BCBD5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2886-4646-B302-559604BCBD5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2886-4646-B302-559604BCBD5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2886-4646-B302-559604BCBD5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SUM!$B$6:$I$6</c15:sqref>
                  </c15:fullRef>
                </c:ext>
              </c:extLst>
              <c:f>SUM!$C$6:$I$6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3B-2886-4646-B302-559604BCB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2886-4646-B302-559604BCBD53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2886-4646-B302-559604BCBD53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2886-4646-B302-559604BCBD53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2886-4646-B302-559604BCBD53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2886-4646-B302-559604BCBD53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2886-4646-B302-559604BCBD53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2886-4646-B302-559604BCBD53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SUM!$A$7</c:f>
              <c:strCache>
                <c:ptCount val="1"/>
                <c:pt idx="0">
                  <c:v>Friday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4ADE-418B-8419-615B47A28CFF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4ADE-418B-8419-615B47A28CF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4ADE-418B-8419-615B47A28CFF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4ADE-418B-8419-615B47A28CFF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4ADE-418B-8419-615B47A28CFF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4ADE-418B-8419-615B47A28CFF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4ADE-418B-8419-615B47A28CF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SUM!$B$7:$I$7</c15:sqref>
                  </c15:fullRef>
                </c:ext>
              </c:extLst>
              <c:f>SUM!$C$7:$I$7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4A-4ADE-418B-8419-615B47A28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4ADE-418B-8419-615B47A28CF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4ADE-418B-8419-615B47A28CFF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4ADE-418B-8419-615B47A28CFF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4ADE-418B-8419-615B47A28CFF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4ADE-418B-8419-615B47A28CFF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4ADE-418B-8419-615B47A28CFF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4ADE-418B-8419-615B47A28CFF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SUM!$A$8</c:f>
              <c:strCache>
                <c:ptCount val="1"/>
                <c:pt idx="0">
                  <c:v>Saturday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82A3-445A-A33A-F7DA746C32A7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82A3-445A-A33A-F7DA746C32A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82A3-445A-A33A-F7DA746C32A7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82A3-445A-A33A-F7DA746C32A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82A3-445A-A33A-F7DA746C32A7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82A3-445A-A33A-F7DA746C32A7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82A3-445A-A33A-F7DA746C32A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SUM!$B$8:$I$8</c15:sqref>
                  </c15:fullRef>
                </c:ext>
              </c:extLst>
              <c:f>SUM!$C$8:$I$8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59-82A3-445A-A33A-F7DA746C3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82A3-445A-A33A-F7DA746C32A7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82A3-445A-A33A-F7DA746C32A7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82A3-445A-A33A-F7DA746C32A7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82A3-445A-A33A-F7DA746C32A7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82A3-445A-A33A-F7DA746C32A7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82A3-445A-A33A-F7DA746C32A7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82A3-445A-A33A-F7DA746C32A7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11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25DBC64-E2C0-4A91-B7F2-597BC3A20C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23812</xdr:colOff>
      <xdr:row>13</xdr:row>
      <xdr:rowOff>19050</xdr:rowOff>
    </xdr:from>
    <xdr:to>
      <xdr:col>23</xdr:col>
      <xdr:colOff>481012</xdr:colOff>
      <xdr:row>31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B26CE7-4F8B-2A75-F7C5-35A939F3B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176212</xdr:colOff>
      <xdr:row>13</xdr:row>
      <xdr:rowOff>19050</xdr:rowOff>
    </xdr:from>
    <xdr:to>
      <xdr:col>15</xdr:col>
      <xdr:colOff>519112</xdr:colOff>
      <xdr:row>31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7207210-365B-B8D2-825F-DB66AB80A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4</xdr:col>
      <xdr:colOff>219075</xdr:colOff>
      <xdr:row>47</xdr:row>
      <xdr:rowOff>114300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66E237D9-6470-45C4-9A06-7E002EB71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33</xdr:row>
      <xdr:rowOff>0</xdr:rowOff>
    </xdr:from>
    <xdr:to>
      <xdr:col>10</xdr:col>
      <xdr:colOff>66675</xdr:colOff>
      <xdr:row>47</xdr:row>
      <xdr:rowOff>114300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5A7C913C-DDC2-4D9B-AF62-D41744243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95250</xdr:colOff>
      <xdr:row>33</xdr:row>
      <xdr:rowOff>0</xdr:rowOff>
    </xdr:from>
    <xdr:to>
      <xdr:col>13</xdr:col>
      <xdr:colOff>161925</xdr:colOff>
      <xdr:row>47</xdr:row>
      <xdr:rowOff>114300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2F838797-E3D3-487E-97B7-60ADAE502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200025</xdr:colOff>
      <xdr:row>33</xdr:row>
      <xdr:rowOff>0</xdr:rowOff>
    </xdr:from>
    <xdr:to>
      <xdr:col>15</xdr:col>
      <xdr:colOff>571500</xdr:colOff>
      <xdr:row>47</xdr:row>
      <xdr:rowOff>114300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3D6E7B1E-FA12-4EAF-A813-49059BF2F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609600</xdr:colOff>
      <xdr:row>33</xdr:row>
      <xdr:rowOff>0</xdr:rowOff>
    </xdr:from>
    <xdr:to>
      <xdr:col>18</xdr:col>
      <xdr:colOff>295275</xdr:colOff>
      <xdr:row>47</xdr:row>
      <xdr:rowOff>114300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FD5BD368-2BAD-435C-AD95-62C494002D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323850</xdr:colOff>
      <xdr:row>33</xdr:row>
      <xdr:rowOff>0</xdr:rowOff>
    </xdr:from>
    <xdr:to>
      <xdr:col>21</xdr:col>
      <xdr:colOff>9525</xdr:colOff>
      <xdr:row>47</xdr:row>
      <xdr:rowOff>114300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823F5192-590E-428E-B6EC-D8C9CEBFB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47625</xdr:colOff>
      <xdr:row>33</xdr:row>
      <xdr:rowOff>0</xdr:rowOff>
    </xdr:from>
    <xdr:to>
      <xdr:col>23</xdr:col>
      <xdr:colOff>419100</xdr:colOff>
      <xdr:row>47</xdr:row>
      <xdr:rowOff>114300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890A7F2-556B-4439-83D5-5C0D57CD3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23</xdr:col>
      <xdr:colOff>428625</xdr:colOff>
      <xdr:row>62</xdr:row>
      <xdr:rowOff>134937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5BD53DC-F145-499F-BEBE-BDCB9F01F8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11</xdr:row>
      <xdr:rowOff>142875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0BAECE7-064D-4266-8D4C-71F2048953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E8941-74F3-4CA2-B426-94EDE6FA90EC}">
  <sheetPr>
    <tabColor rgb="FFFF0000"/>
  </sheetPr>
  <dimension ref="A1:Z63"/>
  <sheetViews>
    <sheetView zoomScale="80" zoomScaleNormal="80" workbookViewId="0">
      <pane ySplit="2" topLeftCell="A3" activePane="bottomLeft" state="frozen"/>
      <selection activeCell="R10" sqref="R10:V10"/>
      <selection pane="bottomLeft" activeCell="B4" sqref="B4"/>
    </sheetView>
  </sheetViews>
  <sheetFormatPr defaultRowHeight="15"/>
  <cols>
    <col min="1" max="1" width="7.2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5" width="3.625" style="27" bestFit="1" customWidth="1"/>
  </cols>
  <sheetData>
    <row r="1" spans="1:25" s="14" customFormat="1" ht="82.5">
      <c r="A1" s="123" t="s">
        <v>42</v>
      </c>
      <c r="B1" s="124" t="s">
        <v>9</v>
      </c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32" t="s">
        <v>14</v>
      </c>
      <c r="S1" s="133"/>
      <c r="T1" s="133"/>
      <c r="U1" s="133"/>
      <c r="V1" s="134"/>
      <c r="W1" s="13" t="s">
        <v>15</v>
      </c>
      <c r="X1" s="13" t="s">
        <v>16</v>
      </c>
      <c r="Y1" s="13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35"/>
      <c r="S2" s="136"/>
      <c r="T2" s="136"/>
      <c r="U2" s="136"/>
      <c r="V2" s="137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 t="shared" ref="H3:H4" si="0">E3-G3-F3</f>
        <v>0</v>
      </c>
      <c r="I3" s="35"/>
      <c r="J3" s="36">
        <f t="shared" ref="J3:J4" si="1">IF(ISBLANK(I3),-90,(I3-SUM(L3:Q3,K3)))</f>
        <v>-90</v>
      </c>
      <c r="K3" s="37"/>
      <c r="L3" s="38"/>
      <c r="M3" s="39"/>
      <c r="N3" s="96"/>
      <c r="O3" s="112"/>
      <c r="P3" s="38"/>
      <c r="Q3" s="40"/>
      <c r="R3" s="129"/>
      <c r="S3" s="130"/>
      <c r="T3" s="130"/>
      <c r="U3" s="130"/>
      <c r="V3" s="131"/>
      <c r="W3" s="41" t="s">
        <v>18</v>
      </c>
      <c r="X3" s="41"/>
      <c r="Y3" s="41"/>
    </row>
    <row r="4" spans="1:25" s="42" customFormat="1" ht="26.25" customHeight="1">
      <c r="A4" s="28"/>
      <c r="B4" s="29"/>
      <c r="C4" s="30"/>
      <c r="D4" s="31"/>
      <c r="E4" s="32">
        <f t="shared" ref="E4:E57" si="2">IF(ISBLANK(D4),0,(D4-C4+1))</f>
        <v>0</v>
      </c>
      <c r="F4" s="33"/>
      <c r="G4" s="33"/>
      <c r="H4" s="34">
        <f t="shared" si="0"/>
        <v>0</v>
      </c>
      <c r="I4" s="35"/>
      <c r="J4" s="36">
        <f t="shared" si="1"/>
        <v>-90</v>
      </c>
      <c r="K4" s="37"/>
      <c r="L4" s="38"/>
      <c r="M4" s="39"/>
      <c r="N4" s="96"/>
      <c r="O4" s="112"/>
      <c r="P4" s="38"/>
      <c r="Q4" s="40"/>
      <c r="R4" s="129"/>
      <c r="S4" s="130"/>
      <c r="T4" s="130"/>
      <c r="U4" s="130"/>
      <c r="V4" s="131"/>
      <c r="W4" s="41" t="s">
        <v>18</v>
      </c>
      <c r="X4" s="41"/>
      <c r="Y4" s="41"/>
    </row>
    <row r="5" spans="1:25" s="42" customFormat="1" ht="26.25" customHeight="1">
      <c r="A5" s="28"/>
      <c r="B5" s="29"/>
      <c r="C5" s="30"/>
      <c r="D5" s="31"/>
      <c r="E5" s="32">
        <f t="shared" si="2"/>
        <v>0</v>
      </c>
      <c r="F5" s="33"/>
      <c r="G5" s="33"/>
      <c r="H5" s="34">
        <f t="shared" ref="H5:H34" si="3">E5-G5-F5</f>
        <v>0</v>
      </c>
      <c r="I5" s="35"/>
      <c r="J5" s="36">
        <f t="shared" ref="J5:J7" si="4">IF(ISBLANK(I5),-90,(I5-SUM(L5:Q5,K5)))</f>
        <v>-90</v>
      </c>
      <c r="K5" s="37"/>
      <c r="L5" s="38"/>
      <c r="M5" s="39"/>
      <c r="N5" s="96"/>
      <c r="O5" s="112"/>
      <c r="P5" s="38"/>
      <c r="Q5" s="40"/>
      <c r="R5" s="129"/>
      <c r="S5" s="130"/>
      <c r="T5" s="130"/>
      <c r="U5" s="130"/>
      <c r="V5" s="131"/>
      <c r="W5" s="41" t="s">
        <v>18</v>
      </c>
      <c r="X5" s="41"/>
      <c r="Y5" s="41"/>
    </row>
    <row r="6" spans="1:25" s="42" customFormat="1" ht="26.25" customHeight="1">
      <c r="A6" s="28"/>
      <c r="B6" s="29"/>
      <c r="C6" s="30"/>
      <c r="D6" s="31"/>
      <c r="E6" s="32">
        <f t="shared" si="2"/>
        <v>0</v>
      </c>
      <c r="F6" s="33"/>
      <c r="G6" s="33"/>
      <c r="H6" s="34">
        <f t="shared" si="3"/>
        <v>0</v>
      </c>
      <c r="I6" s="35"/>
      <c r="J6" s="36">
        <f t="shared" si="4"/>
        <v>-90</v>
      </c>
      <c r="K6" s="37"/>
      <c r="L6" s="38"/>
      <c r="M6" s="39"/>
      <c r="N6" s="96"/>
      <c r="O6" s="112"/>
      <c r="P6" s="38"/>
      <c r="Q6" s="40"/>
      <c r="R6" s="129"/>
      <c r="S6" s="130"/>
      <c r="T6" s="130"/>
      <c r="U6" s="130"/>
      <c r="V6" s="131"/>
      <c r="W6" s="41" t="s">
        <v>18</v>
      </c>
      <c r="X6" s="41"/>
      <c r="Y6" s="41"/>
    </row>
    <row r="7" spans="1:25" s="42" customFormat="1" ht="26.25" customHeight="1">
      <c r="A7" s="28"/>
      <c r="B7" s="29"/>
      <c r="C7" s="30"/>
      <c r="D7" s="31"/>
      <c r="E7" s="32">
        <f t="shared" si="2"/>
        <v>0</v>
      </c>
      <c r="F7" s="33"/>
      <c r="G7" s="33"/>
      <c r="H7" s="34">
        <f t="shared" si="3"/>
        <v>0</v>
      </c>
      <c r="I7" s="35"/>
      <c r="J7" s="36">
        <f t="shared" si="4"/>
        <v>-90</v>
      </c>
      <c r="K7" s="37"/>
      <c r="L7" s="38"/>
      <c r="M7" s="39"/>
      <c r="N7" s="96"/>
      <c r="O7" s="112"/>
      <c r="P7" s="38"/>
      <c r="Q7" s="40"/>
      <c r="R7" s="129"/>
      <c r="S7" s="130"/>
      <c r="T7" s="130"/>
      <c r="U7" s="130"/>
      <c r="V7" s="131"/>
      <c r="W7" s="41" t="s">
        <v>18</v>
      </c>
      <c r="X7" s="41"/>
      <c r="Y7" s="41"/>
    </row>
    <row r="8" spans="1:25" s="42" customFormat="1" ht="26.25" customHeight="1">
      <c r="A8" s="28"/>
      <c r="B8" s="29"/>
      <c r="C8" s="30"/>
      <c r="D8" s="31"/>
      <c r="E8" s="32">
        <f t="shared" si="2"/>
        <v>0</v>
      </c>
      <c r="F8" s="33"/>
      <c r="G8" s="33"/>
      <c r="H8" s="34">
        <f t="shared" ref="H8:H9" si="5">E8-G8-F8</f>
        <v>0</v>
      </c>
      <c r="I8" s="35"/>
      <c r="J8" s="36">
        <f>IF(ISBLANK(I8),-90,(I8-SUM(L8:Q8,K8)))</f>
        <v>-90</v>
      </c>
      <c r="K8" s="37"/>
      <c r="L8" s="38"/>
      <c r="M8" s="39"/>
      <c r="N8" s="96"/>
      <c r="O8" s="112"/>
      <c r="P8" s="38"/>
      <c r="Q8" s="40"/>
      <c r="R8" s="138"/>
      <c r="S8" s="139"/>
      <c r="T8" s="139"/>
      <c r="U8" s="139"/>
      <c r="V8" s="140"/>
      <c r="W8" s="41" t="s">
        <v>18</v>
      </c>
      <c r="X8" s="41"/>
      <c r="Y8" s="41"/>
    </row>
    <row r="9" spans="1:25" s="42" customFormat="1" ht="26.25" customHeight="1">
      <c r="A9" s="28"/>
      <c r="B9" s="29"/>
      <c r="C9" s="30"/>
      <c r="D9" s="31"/>
      <c r="E9" s="32">
        <f t="shared" si="2"/>
        <v>0</v>
      </c>
      <c r="F9" s="33"/>
      <c r="G9" s="33"/>
      <c r="H9" s="34">
        <f t="shared" si="5"/>
        <v>0</v>
      </c>
      <c r="I9" s="35"/>
      <c r="J9" s="36">
        <f t="shared" ref="J9:J32" si="6">IF(ISBLANK(I9),-90,(I9-SUM(L9:Q9,K9)))</f>
        <v>-90</v>
      </c>
      <c r="K9" s="37"/>
      <c r="L9" s="38"/>
      <c r="M9" s="39"/>
      <c r="N9" s="96"/>
      <c r="O9" s="112"/>
      <c r="P9" s="38"/>
      <c r="Q9" s="40"/>
      <c r="R9" s="138"/>
      <c r="S9" s="139"/>
      <c r="T9" s="139"/>
      <c r="U9" s="139"/>
      <c r="V9" s="140"/>
      <c r="W9" s="41" t="s">
        <v>18</v>
      </c>
      <c r="X9" s="41"/>
      <c r="Y9" s="41"/>
    </row>
    <row r="10" spans="1:25" s="42" customFormat="1" ht="26.25" customHeight="1">
      <c r="A10" s="28"/>
      <c r="B10" s="29"/>
      <c r="C10" s="30"/>
      <c r="D10" s="31"/>
      <c r="E10" s="32">
        <f t="shared" si="2"/>
        <v>0</v>
      </c>
      <c r="F10" s="33"/>
      <c r="G10" s="33"/>
      <c r="H10" s="34">
        <f>E10-G10-F10</f>
        <v>0</v>
      </c>
      <c r="I10" s="35"/>
      <c r="J10" s="36">
        <f t="shared" si="6"/>
        <v>-90</v>
      </c>
      <c r="K10" s="37"/>
      <c r="L10" s="38"/>
      <c r="M10" s="39"/>
      <c r="N10" s="96"/>
      <c r="O10" s="112"/>
      <c r="P10" s="38"/>
      <c r="Q10" s="40"/>
      <c r="R10" s="138"/>
      <c r="S10" s="139"/>
      <c r="T10" s="139"/>
      <c r="U10" s="139"/>
      <c r="V10" s="140"/>
      <c r="W10" s="41" t="s">
        <v>18</v>
      </c>
      <c r="X10" s="41"/>
      <c r="Y10" s="41"/>
    </row>
    <row r="11" spans="1:25" s="42" customFormat="1" ht="26.25" customHeight="1">
      <c r="A11" s="28"/>
      <c r="B11" s="29"/>
      <c r="C11" s="30"/>
      <c r="D11" s="31"/>
      <c r="E11" s="32">
        <f t="shared" si="2"/>
        <v>0</v>
      </c>
      <c r="F11" s="33"/>
      <c r="G11" s="33"/>
      <c r="H11" s="34">
        <f t="shared" ref="H11:H17" si="7">E11-G11-F11</f>
        <v>0</v>
      </c>
      <c r="I11" s="35"/>
      <c r="J11" s="36">
        <f t="shared" si="6"/>
        <v>-90</v>
      </c>
      <c r="K11" s="37"/>
      <c r="L11" s="38"/>
      <c r="M11" s="39"/>
      <c r="N11" s="96"/>
      <c r="O11" s="112"/>
      <c r="P11" s="38"/>
      <c r="Q11" s="40"/>
      <c r="R11" s="138"/>
      <c r="S11" s="139"/>
      <c r="T11" s="139"/>
      <c r="U11" s="139"/>
      <c r="V11" s="140"/>
      <c r="W11" s="41" t="s">
        <v>18</v>
      </c>
      <c r="X11" s="41"/>
      <c r="Y11" s="41"/>
    </row>
    <row r="12" spans="1:25" s="42" customFormat="1" ht="26.25" customHeight="1">
      <c r="A12" s="28"/>
      <c r="B12" s="29"/>
      <c r="C12" s="30"/>
      <c r="D12" s="31"/>
      <c r="E12" s="32">
        <f t="shared" si="2"/>
        <v>0</v>
      </c>
      <c r="F12" s="33"/>
      <c r="G12" s="33"/>
      <c r="H12" s="34">
        <f t="shared" si="7"/>
        <v>0</v>
      </c>
      <c r="I12" s="35"/>
      <c r="J12" s="36">
        <f t="shared" si="6"/>
        <v>-90</v>
      </c>
      <c r="K12" s="37"/>
      <c r="L12" s="38"/>
      <c r="M12" s="39"/>
      <c r="N12" s="96"/>
      <c r="O12" s="112"/>
      <c r="P12" s="38"/>
      <c r="Q12" s="40"/>
      <c r="R12" s="138"/>
      <c r="S12" s="139"/>
      <c r="T12" s="139"/>
      <c r="U12" s="139"/>
      <c r="V12" s="140"/>
      <c r="W12" s="41" t="s">
        <v>18</v>
      </c>
      <c r="X12" s="41"/>
      <c r="Y12" s="41"/>
    </row>
    <row r="13" spans="1:25" s="42" customFormat="1" ht="26.25" customHeight="1">
      <c r="A13" s="28"/>
      <c r="B13" s="29"/>
      <c r="C13" s="30"/>
      <c r="D13" s="31"/>
      <c r="E13" s="32">
        <f t="shared" si="2"/>
        <v>0</v>
      </c>
      <c r="F13" s="33"/>
      <c r="G13" s="33"/>
      <c r="H13" s="34">
        <f t="shared" si="7"/>
        <v>0</v>
      </c>
      <c r="I13" s="35"/>
      <c r="J13" s="36">
        <f t="shared" si="6"/>
        <v>-90</v>
      </c>
      <c r="K13" s="37"/>
      <c r="L13" s="38"/>
      <c r="M13" s="39"/>
      <c r="N13" s="96"/>
      <c r="O13" s="112"/>
      <c r="P13" s="38"/>
      <c r="Q13" s="40"/>
      <c r="R13" s="138"/>
      <c r="S13" s="139"/>
      <c r="T13" s="139"/>
      <c r="U13" s="139"/>
      <c r="V13" s="140"/>
      <c r="W13" s="41" t="s">
        <v>18</v>
      </c>
      <c r="X13" s="41"/>
      <c r="Y13" s="41"/>
    </row>
    <row r="14" spans="1:25" s="42" customFormat="1" ht="26.25" customHeight="1">
      <c r="A14" s="28"/>
      <c r="B14" s="29"/>
      <c r="C14" s="30"/>
      <c r="D14" s="31"/>
      <c r="E14" s="32">
        <f t="shared" si="2"/>
        <v>0</v>
      </c>
      <c r="F14" s="33"/>
      <c r="G14" s="33"/>
      <c r="H14" s="34">
        <f t="shared" si="7"/>
        <v>0</v>
      </c>
      <c r="I14" s="35"/>
      <c r="J14" s="36">
        <f t="shared" si="6"/>
        <v>-90</v>
      </c>
      <c r="K14" s="37"/>
      <c r="L14" s="38"/>
      <c r="M14" s="39"/>
      <c r="N14" s="96"/>
      <c r="O14" s="112"/>
      <c r="P14" s="38"/>
      <c r="Q14" s="40"/>
      <c r="R14" s="138"/>
      <c r="S14" s="139"/>
      <c r="T14" s="139"/>
      <c r="U14" s="139"/>
      <c r="V14" s="140"/>
      <c r="W14" s="41" t="s">
        <v>18</v>
      </c>
      <c r="X14" s="41"/>
      <c r="Y14" s="41"/>
    </row>
    <row r="15" spans="1:25" s="42" customFormat="1" ht="26.25" customHeight="1">
      <c r="A15" s="28"/>
      <c r="B15" s="29"/>
      <c r="C15" s="30"/>
      <c r="D15" s="31"/>
      <c r="E15" s="32">
        <f t="shared" si="2"/>
        <v>0</v>
      </c>
      <c r="F15" s="33"/>
      <c r="G15" s="33"/>
      <c r="H15" s="34">
        <f t="shared" si="7"/>
        <v>0</v>
      </c>
      <c r="I15" s="35"/>
      <c r="J15" s="36">
        <f t="shared" si="6"/>
        <v>-90</v>
      </c>
      <c r="K15" s="37"/>
      <c r="L15" s="38"/>
      <c r="M15" s="39"/>
      <c r="N15" s="96"/>
      <c r="O15" s="112"/>
      <c r="P15" s="38"/>
      <c r="Q15" s="40"/>
      <c r="R15" s="138"/>
      <c r="S15" s="139"/>
      <c r="T15" s="139"/>
      <c r="U15" s="139"/>
      <c r="V15" s="140"/>
      <c r="W15" s="41" t="s">
        <v>18</v>
      </c>
      <c r="X15" s="41"/>
      <c r="Y15" s="41"/>
    </row>
    <row r="16" spans="1:25" s="42" customFormat="1" ht="26.25" customHeight="1">
      <c r="A16" s="28"/>
      <c r="B16" s="29"/>
      <c r="C16" s="30"/>
      <c r="D16" s="31"/>
      <c r="E16" s="32">
        <f t="shared" si="2"/>
        <v>0</v>
      </c>
      <c r="F16" s="33"/>
      <c r="G16" s="33"/>
      <c r="H16" s="34">
        <f t="shared" si="7"/>
        <v>0</v>
      </c>
      <c r="I16" s="35"/>
      <c r="J16" s="36">
        <f t="shared" si="6"/>
        <v>-90</v>
      </c>
      <c r="K16" s="37"/>
      <c r="L16" s="38"/>
      <c r="M16" s="39"/>
      <c r="N16" s="96"/>
      <c r="O16" s="112"/>
      <c r="P16" s="38"/>
      <c r="Q16" s="40"/>
      <c r="R16" s="138"/>
      <c r="S16" s="139"/>
      <c r="T16" s="139"/>
      <c r="U16" s="139"/>
      <c r="V16" s="140"/>
      <c r="W16" s="41" t="s">
        <v>18</v>
      </c>
      <c r="X16" s="41"/>
      <c r="Y16" s="41"/>
    </row>
    <row r="17" spans="1:25" s="42" customFormat="1" ht="26.25" customHeight="1">
      <c r="A17" s="28"/>
      <c r="B17" s="29"/>
      <c r="C17" s="30"/>
      <c r="D17" s="31"/>
      <c r="E17" s="32">
        <f t="shared" si="2"/>
        <v>0</v>
      </c>
      <c r="F17" s="33"/>
      <c r="G17" s="33"/>
      <c r="H17" s="34">
        <f t="shared" si="7"/>
        <v>0</v>
      </c>
      <c r="I17" s="35"/>
      <c r="J17" s="36">
        <f t="shared" si="6"/>
        <v>-90</v>
      </c>
      <c r="K17" s="37"/>
      <c r="L17" s="38"/>
      <c r="M17" s="39"/>
      <c r="N17" s="96"/>
      <c r="O17" s="112"/>
      <c r="P17" s="38"/>
      <c r="Q17" s="40"/>
      <c r="R17" s="138"/>
      <c r="S17" s="139"/>
      <c r="T17" s="139"/>
      <c r="U17" s="139"/>
      <c r="V17" s="140"/>
      <c r="W17" s="41" t="s">
        <v>18</v>
      </c>
      <c r="X17" s="41"/>
      <c r="Y17" s="41"/>
    </row>
    <row r="18" spans="1:25" s="42" customFormat="1" ht="26.25" customHeight="1">
      <c r="A18" s="28"/>
      <c r="B18" s="29"/>
      <c r="C18" s="30"/>
      <c r="D18" s="31"/>
      <c r="E18" s="32">
        <f t="shared" si="2"/>
        <v>0</v>
      </c>
      <c r="F18" s="33"/>
      <c r="G18" s="33"/>
      <c r="H18" s="34">
        <f>E18-G18-F18</f>
        <v>0</v>
      </c>
      <c r="I18" s="35"/>
      <c r="J18" s="36">
        <f t="shared" si="6"/>
        <v>-90</v>
      </c>
      <c r="K18" s="37"/>
      <c r="L18" s="38"/>
      <c r="M18" s="39"/>
      <c r="N18" s="96"/>
      <c r="O18" s="112"/>
      <c r="P18" s="38"/>
      <c r="Q18" s="40"/>
      <c r="R18" s="138"/>
      <c r="S18" s="139"/>
      <c r="T18" s="139"/>
      <c r="U18" s="139"/>
      <c r="V18" s="140"/>
      <c r="W18" s="41" t="s">
        <v>18</v>
      </c>
      <c r="X18" s="41"/>
      <c r="Y18" s="41"/>
    </row>
    <row r="19" spans="1:25" s="42" customFormat="1" ht="26.25" customHeight="1">
      <c r="A19" s="28"/>
      <c r="B19" s="29"/>
      <c r="C19" s="30"/>
      <c r="D19" s="31"/>
      <c r="E19" s="32">
        <f t="shared" si="2"/>
        <v>0</v>
      </c>
      <c r="F19" s="33"/>
      <c r="G19" s="33"/>
      <c r="H19" s="34">
        <f t="shared" ref="H19:H24" si="8">E19-G19-F19</f>
        <v>0</v>
      </c>
      <c r="I19" s="35"/>
      <c r="J19" s="36">
        <f t="shared" si="6"/>
        <v>-90</v>
      </c>
      <c r="K19" s="37"/>
      <c r="L19" s="38"/>
      <c r="M19" s="39"/>
      <c r="N19" s="96"/>
      <c r="O19" s="112"/>
      <c r="P19" s="38"/>
      <c r="Q19" s="40"/>
      <c r="R19" s="138"/>
      <c r="S19" s="139"/>
      <c r="T19" s="139"/>
      <c r="U19" s="139"/>
      <c r="V19" s="140"/>
      <c r="W19" s="41" t="s">
        <v>18</v>
      </c>
      <c r="X19" s="41"/>
      <c r="Y19" s="41"/>
    </row>
    <row r="20" spans="1:25" s="42" customFormat="1" ht="26.25" customHeight="1">
      <c r="A20" s="28"/>
      <c r="B20" s="29"/>
      <c r="C20" s="30"/>
      <c r="D20" s="31"/>
      <c r="E20" s="32">
        <f t="shared" si="2"/>
        <v>0</v>
      </c>
      <c r="F20" s="33"/>
      <c r="G20" s="33"/>
      <c r="H20" s="34">
        <f t="shared" si="8"/>
        <v>0</v>
      </c>
      <c r="I20" s="35"/>
      <c r="J20" s="36">
        <f t="shared" si="6"/>
        <v>-90</v>
      </c>
      <c r="K20" s="37"/>
      <c r="L20" s="38"/>
      <c r="M20" s="39"/>
      <c r="N20" s="96"/>
      <c r="O20" s="112"/>
      <c r="P20" s="38"/>
      <c r="Q20" s="40"/>
      <c r="R20" s="138"/>
      <c r="S20" s="139"/>
      <c r="T20" s="139"/>
      <c r="U20" s="139"/>
      <c r="V20" s="140"/>
      <c r="W20" s="41" t="s">
        <v>18</v>
      </c>
      <c r="X20" s="41"/>
      <c r="Y20" s="41"/>
    </row>
    <row r="21" spans="1:25" s="42" customFormat="1" ht="26.25" customHeight="1">
      <c r="A21" s="28"/>
      <c r="B21" s="29"/>
      <c r="C21" s="30"/>
      <c r="D21" s="31"/>
      <c r="E21" s="32">
        <f t="shared" si="2"/>
        <v>0</v>
      </c>
      <c r="F21" s="33"/>
      <c r="G21" s="33"/>
      <c r="H21" s="34">
        <f t="shared" si="8"/>
        <v>0</v>
      </c>
      <c r="I21" s="35"/>
      <c r="J21" s="36">
        <f t="shared" si="6"/>
        <v>-90</v>
      </c>
      <c r="K21" s="37"/>
      <c r="L21" s="38"/>
      <c r="M21" s="39"/>
      <c r="N21" s="96"/>
      <c r="O21" s="112"/>
      <c r="P21" s="38"/>
      <c r="Q21" s="40"/>
      <c r="R21" s="138"/>
      <c r="S21" s="139"/>
      <c r="T21" s="139"/>
      <c r="U21" s="139"/>
      <c r="V21" s="140"/>
      <c r="W21" s="41" t="s">
        <v>18</v>
      </c>
      <c r="X21" s="41"/>
      <c r="Y21" s="41"/>
    </row>
    <row r="22" spans="1:25" s="42" customFormat="1" ht="26.25" customHeight="1">
      <c r="A22" s="28"/>
      <c r="B22" s="29"/>
      <c r="C22" s="30"/>
      <c r="D22" s="31"/>
      <c r="E22" s="32">
        <f t="shared" si="2"/>
        <v>0</v>
      </c>
      <c r="F22" s="33"/>
      <c r="G22" s="33"/>
      <c r="H22" s="34">
        <f t="shared" si="8"/>
        <v>0</v>
      </c>
      <c r="I22" s="35"/>
      <c r="J22" s="36">
        <f t="shared" si="6"/>
        <v>-90</v>
      </c>
      <c r="K22" s="37"/>
      <c r="L22" s="38"/>
      <c r="M22" s="39"/>
      <c r="N22" s="96"/>
      <c r="O22" s="112"/>
      <c r="P22" s="38"/>
      <c r="Q22" s="40"/>
      <c r="R22" s="138"/>
      <c r="S22" s="139"/>
      <c r="T22" s="139"/>
      <c r="U22" s="139"/>
      <c r="V22" s="140"/>
      <c r="W22" s="41" t="s">
        <v>18</v>
      </c>
      <c r="X22" s="41"/>
      <c r="Y22" s="41"/>
    </row>
    <row r="23" spans="1:25" s="42" customFormat="1" ht="26.25" customHeight="1">
      <c r="A23" s="28"/>
      <c r="B23" s="29"/>
      <c r="C23" s="30"/>
      <c r="D23" s="31"/>
      <c r="E23" s="32">
        <f t="shared" si="2"/>
        <v>0</v>
      </c>
      <c r="F23" s="33"/>
      <c r="G23" s="33"/>
      <c r="H23" s="34">
        <f t="shared" si="8"/>
        <v>0</v>
      </c>
      <c r="I23" s="35"/>
      <c r="J23" s="36">
        <f t="shared" si="6"/>
        <v>-90</v>
      </c>
      <c r="K23" s="37"/>
      <c r="L23" s="38"/>
      <c r="M23" s="39"/>
      <c r="N23" s="96"/>
      <c r="O23" s="112"/>
      <c r="P23" s="38"/>
      <c r="Q23" s="40"/>
      <c r="R23" s="138"/>
      <c r="S23" s="139"/>
      <c r="T23" s="139"/>
      <c r="U23" s="139"/>
      <c r="V23" s="140"/>
      <c r="W23" s="41" t="s">
        <v>18</v>
      </c>
      <c r="X23" s="41"/>
      <c r="Y23" s="41"/>
    </row>
    <row r="24" spans="1:25" s="42" customFormat="1" ht="26.25" customHeight="1">
      <c r="A24" s="28"/>
      <c r="B24" s="29"/>
      <c r="C24" s="30"/>
      <c r="D24" s="31"/>
      <c r="E24" s="32">
        <f t="shared" si="2"/>
        <v>0</v>
      </c>
      <c r="F24" s="33"/>
      <c r="G24" s="33"/>
      <c r="H24" s="34">
        <f t="shared" si="8"/>
        <v>0</v>
      </c>
      <c r="I24" s="35"/>
      <c r="J24" s="36">
        <f t="shared" si="6"/>
        <v>-90</v>
      </c>
      <c r="K24" s="37"/>
      <c r="L24" s="38"/>
      <c r="M24" s="39"/>
      <c r="N24" s="96"/>
      <c r="O24" s="112"/>
      <c r="P24" s="38"/>
      <c r="Q24" s="40"/>
      <c r="R24" s="138"/>
      <c r="S24" s="139"/>
      <c r="T24" s="139"/>
      <c r="U24" s="139"/>
      <c r="V24" s="140"/>
      <c r="W24" s="41" t="s">
        <v>18</v>
      </c>
      <c r="X24" s="41"/>
      <c r="Y24" s="41"/>
    </row>
    <row r="25" spans="1:25" s="42" customFormat="1" ht="26.25" customHeight="1">
      <c r="A25" s="28"/>
      <c r="B25" s="29"/>
      <c r="C25" s="30"/>
      <c r="D25" s="31"/>
      <c r="E25" s="32">
        <f t="shared" si="2"/>
        <v>0</v>
      </c>
      <c r="F25" s="33"/>
      <c r="G25" s="33"/>
      <c r="H25" s="34">
        <f>E25-G25-F25</f>
        <v>0</v>
      </c>
      <c r="I25" s="35"/>
      <c r="J25" s="36">
        <f t="shared" si="6"/>
        <v>-90</v>
      </c>
      <c r="K25" s="37"/>
      <c r="L25" s="38"/>
      <c r="M25" s="39"/>
      <c r="N25" s="96"/>
      <c r="O25" s="112"/>
      <c r="P25" s="38"/>
      <c r="Q25" s="40"/>
      <c r="R25" s="138"/>
      <c r="S25" s="139"/>
      <c r="T25" s="139"/>
      <c r="U25" s="139"/>
      <c r="V25" s="140"/>
      <c r="W25" s="41" t="s">
        <v>18</v>
      </c>
      <c r="X25" s="41"/>
      <c r="Y25" s="41"/>
    </row>
    <row r="26" spans="1:25" s="42" customFormat="1" ht="26.25" customHeight="1">
      <c r="A26" s="28"/>
      <c r="B26" s="29"/>
      <c r="C26" s="30"/>
      <c r="D26" s="31"/>
      <c r="E26" s="32">
        <f t="shared" si="2"/>
        <v>0</v>
      </c>
      <c r="F26" s="33"/>
      <c r="G26" s="33"/>
      <c r="H26" s="34">
        <f t="shared" ref="H26:H32" si="9">E26-G26-F26</f>
        <v>0</v>
      </c>
      <c r="I26" s="35"/>
      <c r="J26" s="36">
        <f t="shared" si="6"/>
        <v>-90</v>
      </c>
      <c r="K26" s="37"/>
      <c r="L26" s="38"/>
      <c r="M26" s="39"/>
      <c r="N26" s="96"/>
      <c r="O26" s="112"/>
      <c r="P26" s="38"/>
      <c r="Q26" s="40"/>
      <c r="R26" s="138"/>
      <c r="S26" s="139"/>
      <c r="T26" s="139"/>
      <c r="U26" s="139"/>
      <c r="V26" s="140"/>
      <c r="W26" s="41" t="s">
        <v>18</v>
      </c>
      <c r="X26" s="41"/>
      <c r="Y26" s="41"/>
    </row>
    <row r="27" spans="1:25" s="42" customFormat="1" ht="26.25" customHeight="1">
      <c r="A27" s="28"/>
      <c r="B27" s="29"/>
      <c r="C27" s="30"/>
      <c r="D27" s="31"/>
      <c r="E27" s="32">
        <f t="shared" si="2"/>
        <v>0</v>
      </c>
      <c r="F27" s="33"/>
      <c r="G27" s="33"/>
      <c r="H27" s="34">
        <f t="shared" si="9"/>
        <v>0</v>
      </c>
      <c r="I27" s="35"/>
      <c r="J27" s="36">
        <f t="shared" si="6"/>
        <v>-90</v>
      </c>
      <c r="K27" s="37"/>
      <c r="L27" s="38"/>
      <c r="M27" s="39"/>
      <c r="N27" s="96"/>
      <c r="O27" s="112"/>
      <c r="P27" s="38"/>
      <c r="Q27" s="40"/>
      <c r="R27" s="138"/>
      <c r="S27" s="139"/>
      <c r="T27" s="139"/>
      <c r="U27" s="139"/>
      <c r="V27" s="140"/>
      <c r="W27" s="41" t="s">
        <v>18</v>
      </c>
      <c r="X27" s="41"/>
      <c r="Y27" s="41"/>
    </row>
    <row r="28" spans="1:25" s="42" customFormat="1" ht="26.25" customHeight="1">
      <c r="A28" s="28"/>
      <c r="B28" s="29"/>
      <c r="C28" s="30"/>
      <c r="D28" s="31"/>
      <c r="E28" s="32">
        <f t="shared" si="2"/>
        <v>0</v>
      </c>
      <c r="F28" s="33"/>
      <c r="G28" s="33"/>
      <c r="H28" s="34">
        <f t="shared" si="9"/>
        <v>0</v>
      </c>
      <c r="I28" s="35"/>
      <c r="J28" s="36">
        <f t="shared" si="6"/>
        <v>-90</v>
      </c>
      <c r="K28" s="37"/>
      <c r="L28" s="38"/>
      <c r="M28" s="39"/>
      <c r="N28" s="96"/>
      <c r="O28" s="112"/>
      <c r="P28" s="38"/>
      <c r="Q28" s="40"/>
      <c r="R28" s="138"/>
      <c r="S28" s="139"/>
      <c r="T28" s="139"/>
      <c r="U28" s="139"/>
      <c r="V28" s="140"/>
      <c r="W28" s="41" t="s">
        <v>18</v>
      </c>
      <c r="X28" s="41"/>
      <c r="Y28" s="41"/>
    </row>
    <row r="29" spans="1:25" s="42" customFormat="1" ht="26.25" customHeight="1">
      <c r="A29" s="28"/>
      <c r="B29" s="29"/>
      <c r="C29" s="30"/>
      <c r="D29" s="31"/>
      <c r="E29" s="32">
        <f t="shared" si="2"/>
        <v>0</v>
      </c>
      <c r="F29" s="33"/>
      <c r="G29" s="33"/>
      <c r="H29" s="34">
        <f t="shared" si="9"/>
        <v>0</v>
      </c>
      <c r="I29" s="35"/>
      <c r="J29" s="36">
        <f t="shared" si="6"/>
        <v>-90</v>
      </c>
      <c r="K29" s="37"/>
      <c r="L29" s="38"/>
      <c r="M29" s="39"/>
      <c r="N29" s="96"/>
      <c r="O29" s="112"/>
      <c r="P29" s="38"/>
      <c r="Q29" s="40"/>
      <c r="R29" s="138"/>
      <c r="S29" s="139"/>
      <c r="T29" s="139"/>
      <c r="U29" s="139"/>
      <c r="V29" s="140"/>
      <c r="W29" s="41" t="s">
        <v>18</v>
      </c>
      <c r="X29" s="41"/>
      <c r="Y29" s="41"/>
    </row>
    <row r="30" spans="1:25" s="42" customFormat="1" ht="26.25" customHeight="1">
      <c r="A30" s="28"/>
      <c r="B30" s="29"/>
      <c r="C30" s="30"/>
      <c r="D30" s="31"/>
      <c r="E30" s="32">
        <f t="shared" si="2"/>
        <v>0</v>
      </c>
      <c r="F30" s="33"/>
      <c r="G30" s="33"/>
      <c r="H30" s="34">
        <f t="shared" si="9"/>
        <v>0</v>
      </c>
      <c r="I30" s="35"/>
      <c r="J30" s="36">
        <f t="shared" si="6"/>
        <v>-90</v>
      </c>
      <c r="K30" s="37"/>
      <c r="L30" s="38"/>
      <c r="M30" s="39"/>
      <c r="N30" s="96"/>
      <c r="O30" s="112"/>
      <c r="P30" s="38"/>
      <c r="Q30" s="40"/>
      <c r="R30" s="138"/>
      <c r="S30" s="139"/>
      <c r="T30" s="139"/>
      <c r="U30" s="139"/>
      <c r="V30" s="140"/>
      <c r="W30" s="41" t="s">
        <v>18</v>
      </c>
      <c r="X30" s="41"/>
      <c r="Y30" s="41"/>
    </row>
    <row r="31" spans="1:25" s="42" customFormat="1" ht="26.25" customHeight="1">
      <c r="A31" s="28"/>
      <c r="B31" s="29"/>
      <c r="C31" s="30"/>
      <c r="D31" s="31"/>
      <c r="E31" s="32">
        <f t="shared" si="2"/>
        <v>0</v>
      </c>
      <c r="F31" s="33"/>
      <c r="G31" s="33"/>
      <c r="H31" s="34">
        <f t="shared" si="9"/>
        <v>0</v>
      </c>
      <c r="I31" s="35"/>
      <c r="J31" s="36">
        <f t="shared" si="6"/>
        <v>-90</v>
      </c>
      <c r="K31" s="37"/>
      <c r="L31" s="38"/>
      <c r="M31" s="39"/>
      <c r="N31" s="96"/>
      <c r="O31" s="112"/>
      <c r="P31" s="38"/>
      <c r="Q31" s="40"/>
      <c r="R31" s="138"/>
      <c r="S31" s="139"/>
      <c r="T31" s="139"/>
      <c r="U31" s="139"/>
      <c r="V31" s="140"/>
      <c r="W31" s="41" t="s">
        <v>18</v>
      </c>
      <c r="X31" s="41"/>
      <c r="Y31" s="41"/>
    </row>
    <row r="32" spans="1:25" s="42" customFormat="1" ht="26.25" customHeight="1">
      <c r="A32" s="28"/>
      <c r="B32" s="29"/>
      <c r="C32" s="30"/>
      <c r="D32" s="31"/>
      <c r="E32" s="32">
        <f t="shared" si="2"/>
        <v>0</v>
      </c>
      <c r="F32" s="33"/>
      <c r="G32" s="33"/>
      <c r="H32" s="34">
        <f t="shared" si="9"/>
        <v>0</v>
      </c>
      <c r="I32" s="35"/>
      <c r="J32" s="36">
        <f t="shared" si="6"/>
        <v>-90</v>
      </c>
      <c r="K32" s="37"/>
      <c r="L32" s="38"/>
      <c r="M32" s="39"/>
      <c r="N32" s="96"/>
      <c r="O32" s="112"/>
      <c r="P32" s="38"/>
      <c r="Q32" s="40"/>
      <c r="R32" s="138"/>
      <c r="S32" s="139"/>
      <c r="T32" s="139"/>
      <c r="U32" s="139"/>
      <c r="V32" s="140"/>
      <c r="W32" s="41" t="s">
        <v>18</v>
      </c>
      <c r="X32" s="41"/>
      <c r="Y32" s="41"/>
    </row>
    <row r="33" spans="1:25" s="42" customFormat="1" ht="26.25" customHeight="1">
      <c r="A33" s="28"/>
      <c r="B33" s="29"/>
      <c r="C33" s="30"/>
      <c r="D33" s="31"/>
      <c r="E33" s="32">
        <f t="shared" si="2"/>
        <v>0</v>
      </c>
      <c r="F33" s="33"/>
      <c r="G33" s="33"/>
      <c r="H33" s="34">
        <f t="shared" si="3"/>
        <v>0</v>
      </c>
      <c r="I33" s="35"/>
      <c r="J33" s="36">
        <f>IF(ISBLANK(I33),-90,(I33-SUM(L33:Q33,K33)))</f>
        <v>-90</v>
      </c>
      <c r="K33" s="37"/>
      <c r="L33" s="38"/>
      <c r="M33" s="39"/>
      <c r="N33" s="96"/>
      <c r="O33" s="112"/>
      <c r="P33" s="38"/>
      <c r="Q33" s="40"/>
      <c r="R33" s="138"/>
      <c r="S33" s="139"/>
      <c r="T33" s="139"/>
      <c r="U33" s="139"/>
      <c r="V33" s="140"/>
      <c r="W33" s="41" t="s">
        <v>18</v>
      </c>
      <c r="X33" s="41"/>
      <c r="Y33" s="41"/>
    </row>
    <row r="34" spans="1:25" s="42" customFormat="1" ht="26.25" customHeight="1">
      <c r="A34" s="28"/>
      <c r="B34" s="29"/>
      <c r="C34" s="30"/>
      <c r="D34" s="31"/>
      <c r="E34" s="32">
        <f t="shared" si="2"/>
        <v>0</v>
      </c>
      <c r="F34" s="33"/>
      <c r="G34" s="33"/>
      <c r="H34" s="34">
        <f t="shared" si="3"/>
        <v>0</v>
      </c>
      <c r="I34" s="35"/>
      <c r="J34" s="36">
        <f t="shared" ref="J34:J58" si="10">IF(ISBLANK(I34),-90,(I34-SUM(L34:Q34,K34)))</f>
        <v>-90</v>
      </c>
      <c r="K34" s="37"/>
      <c r="L34" s="38"/>
      <c r="M34" s="39"/>
      <c r="N34" s="96"/>
      <c r="O34" s="112"/>
      <c r="P34" s="38"/>
      <c r="Q34" s="40"/>
      <c r="R34" s="138"/>
      <c r="S34" s="139"/>
      <c r="T34" s="139"/>
      <c r="U34" s="139"/>
      <c r="V34" s="140"/>
      <c r="W34" s="41" t="s">
        <v>18</v>
      </c>
      <c r="X34" s="41"/>
      <c r="Y34" s="41"/>
    </row>
    <row r="35" spans="1:25" s="42" customFormat="1" ht="26.25" customHeight="1">
      <c r="A35" s="28"/>
      <c r="B35" s="29"/>
      <c r="C35" s="30"/>
      <c r="D35" s="31"/>
      <c r="E35" s="32">
        <f t="shared" si="2"/>
        <v>0</v>
      </c>
      <c r="F35" s="33"/>
      <c r="G35" s="33"/>
      <c r="H35" s="34">
        <f>E35-G35-F35</f>
        <v>0</v>
      </c>
      <c r="I35" s="35"/>
      <c r="J35" s="36">
        <f t="shared" si="10"/>
        <v>-90</v>
      </c>
      <c r="K35" s="37"/>
      <c r="L35" s="38"/>
      <c r="M35" s="39"/>
      <c r="N35" s="96"/>
      <c r="O35" s="112"/>
      <c r="P35" s="38"/>
      <c r="Q35" s="40"/>
      <c r="R35" s="138"/>
      <c r="S35" s="139"/>
      <c r="T35" s="139"/>
      <c r="U35" s="139"/>
      <c r="V35" s="140"/>
      <c r="W35" s="41" t="s">
        <v>18</v>
      </c>
      <c r="X35" s="41"/>
      <c r="Y35" s="41"/>
    </row>
    <row r="36" spans="1:25" s="42" customFormat="1" ht="26.25" customHeight="1">
      <c r="A36" s="28"/>
      <c r="B36" s="29"/>
      <c r="C36" s="30"/>
      <c r="D36" s="31"/>
      <c r="E36" s="32">
        <f t="shared" si="2"/>
        <v>0</v>
      </c>
      <c r="F36" s="33"/>
      <c r="G36" s="33"/>
      <c r="H36" s="34">
        <f t="shared" ref="H36:H42" si="11">E36-G36-F36</f>
        <v>0</v>
      </c>
      <c r="I36" s="35"/>
      <c r="J36" s="36">
        <f t="shared" si="10"/>
        <v>-90</v>
      </c>
      <c r="K36" s="37"/>
      <c r="L36" s="38"/>
      <c r="M36" s="39"/>
      <c r="N36" s="96"/>
      <c r="O36" s="112"/>
      <c r="P36" s="38"/>
      <c r="Q36" s="40"/>
      <c r="R36" s="138"/>
      <c r="S36" s="139"/>
      <c r="T36" s="139"/>
      <c r="U36" s="139"/>
      <c r="V36" s="140"/>
      <c r="W36" s="41" t="s">
        <v>18</v>
      </c>
      <c r="X36" s="41"/>
      <c r="Y36" s="41"/>
    </row>
    <row r="37" spans="1:25" s="42" customFormat="1" ht="26.25" customHeight="1">
      <c r="A37" s="28"/>
      <c r="B37" s="29"/>
      <c r="C37" s="30"/>
      <c r="D37" s="31"/>
      <c r="E37" s="32">
        <f t="shared" si="2"/>
        <v>0</v>
      </c>
      <c r="F37" s="33"/>
      <c r="G37" s="33"/>
      <c r="H37" s="34">
        <f t="shared" si="11"/>
        <v>0</v>
      </c>
      <c r="I37" s="35"/>
      <c r="J37" s="36">
        <f t="shared" si="10"/>
        <v>-90</v>
      </c>
      <c r="K37" s="37"/>
      <c r="L37" s="38"/>
      <c r="M37" s="39"/>
      <c r="N37" s="96"/>
      <c r="O37" s="112"/>
      <c r="P37" s="38"/>
      <c r="Q37" s="40"/>
      <c r="R37" s="138"/>
      <c r="S37" s="139"/>
      <c r="T37" s="139"/>
      <c r="U37" s="139"/>
      <c r="V37" s="140"/>
      <c r="W37" s="41" t="s">
        <v>18</v>
      </c>
      <c r="X37" s="41"/>
      <c r="Y37" s="41"/>
    </row>
    <row r="38" spans="1:25" s="42" customFormat="1" ht="26.25" customHeight="1">
      <c r="A38" s="28"/>
      <c r="B38" s="29"/>
      <c r="C38" s="30"/>
      <c r="D38" s="31"/>
      <c r="E38" s="32">
        <f t="shared" si="2"/>
        <v>0</v>
      </c>
      <c r="F38" s="33"/>
      <c r="G38" s="33"/>
      <c r="H38" s="34">
        <f t="shared" si="11"/>
        <v>0</v>
      </c>
      <c r="I38" s="35"/>
      <c r="J38" s="36">
        <f t="shared" si="10"/>
        <v>-90</v>
      </c>
      <c r="K38" s="37"/>
      <c r="L38" s="38"/>
      <c r="M38" s="39"/>
      <c r="N38" s="96"/>
      <c r="O38" s="112"/>
      <c r="P38" s="38"/>
      <c r="Q38" s="40"/>
      <c r="R38" s="138"/>
      <c r="S38" s="139"/>
      <c r="T38" s="139"/>
      <c r="U38" s="139"/>
      <c r="V38" s="140"/>
      <c r="W38" s="41" t="s">
        <v>18</v>
      </c>
      <c r="X38" s="41"/>
      <c r="Y38" s="41"/>
    </row>
    <row r="39" spans="1:25" s="42" customFormat="1" ht="26.25" customHeight="1">
      <c r="A39" s="28"/>
      <c r="B39" s="29"/>
      <c r="C39" s="30"/>
      <c r="D39" s="31"/>
      <c r="E39" s="32">
        <f t="shared" si="2"/>
        <v>0</v>
      </c>
      <c r="F39" s="33"/>
      <c r="G39" s="33"/>
      <c r="H39" s="34">
        <f t="shared" si="11"/>
        <v>0</v>
      </c>
      <c r="I39" s="35"/>
      <c r="J39" s="36">
        <f t="shared" si="10"/>
        <v>-90</v>
      </c>
      <c r="K39" s="37"/>
      <c r="L39" s="38"/>
      <c r="M39" s="39"/>
      <c r="N39" s="96"/>
      <c r="O39" s="112"/>
      <c r="P39" s="38"/>
      <c r="Q39" s="40"/>
      <c r="R39" s="138"/>
      <c r="S39" s="139"/>
      <c r="T39" s="139"/>
      <c r="U39" s="139"/>
      <c r="V39" s="140"/>
      <c r="W39" s="41" t="s">
        <v>18</v>
      </c>
      <c r="X39" s="41"/>
      <c r="Y39" s="41"/>
    </row>
    <row r="40" spans="1:25" s="42" customFormat="1" ht="26.25" customHeight="1">
      <c r="A40" s="28"/>
      <c r="B40" s="29"/>
      <c r="C40" s="30"/>
      <c r="D40" s="31"/>
      <c r="E40" s="32">
        <f t="shared" si="2"/>
        <v>0</v>
      </c>
      <c r="F40" s="33"/>
      <c r="G40" s="33"/>
      <c r="H40" s="34">
        <f t="shared" si="11"/>
        <v>0</v>
      </c>
      <c r="I40" s="35"/>
      <c r="J40" s="36">
        <f t="shared" si="10"/>
        <v>-90</v>
      </c>
      <c r="K40" s="37"/>
      <c r="L40" s="38"/>
      <c r="M40" s="39"/>
      <c r="N40" s="96"/>
      <c r="O40" s="112"/>
      <c r="P40" s="38"/>
      <c r="Q40" s="40"/>
      <c r="R40" s="138"/>
      <c r="S40" s="139"/>
      <c r="T40" s="139"/>
      <c r="U40" s="139"/>
      <c r="V40" s="140"/>
      <c r="W40" s="41" t="s">
        <v>18</v>
      </c>
      <c r="X40" s="41"/>
      <c r="Y40" s="41"/>
    </row>
    <row r="41" spans="1:25" s="42" customFormat="1" ht="26.25" customHeight="1">
      <c r="A41" s="28"/>
      <c r="B41" s="29"/>
      <c r="C41" s="30"/>
      <c r="D41" s="31"/>
      <c r="E41" s="32">
        <f t="shared" si="2"/>
        <v>0</v>
      </c>
      <c r="F41" s="33"/>
      <c r="G41" s="33"/>
      <c r="H41" s="34">
        <f t="shared" si="11"/>
        <v>0</v>
      </c>
      <c r="I41" s="35"/>
      <c r="J41" s="36">
        <f t="shared" si="10"/>
        <v>-90</v>
      </c>
      <c r="K41" s="37"/>
      <c r="L41" s="38"/>
      <c r="M41" s="39"/>
      <c r="N41" s="96"/>
      <c r="O41" s="112"/>
      <c r="P41" s="38"/>
      <c r="Q41" s="40"/>
      <c r="R41" s="138"/>
      <c r="S41" s="139"/>
      <c r="T41" s="139"/>
      <c r="U41" s="139"/>
      <c r="V41" s="140"/>
      <c r="W41" s="41" t="s">
        <v>18</v>
      </c>
      <c r="X41" s="41"/>
      <c r="Y41" s="41"/>
    </row>
    <row r="42" spans="1:25" s="42" customFormat="1" ht="26.25" customHeight="1">
      <c r="A42" s="28"/>
      <c r="B42" s="29"/>
      <c r="C42" s="30"/>
      <c r="D42" s="31"/>
      <c r="E42" s="32">
        <f t="shared" si="2"/>
        <v>0</v>
      </c>
      <c r="F42" s="33"/>
      <c r="G42" s="33"/>
      <c r="H42" s="34">
        <f t="shared" si="11"/>
        <v>0</v>
      </c>
      <c r="I42" s="35"/>
      <c r="J42" s="36">
        <f t="shared" si="10"/>
        <v>-90</v>
      </c>
      <c r="K42" s="37"/>
      <c r="L42" s="38"/>
      <c r="M42" s="39"/>
      <c r="N42" s="96"/>
      <c r="O42" s="112"/>
      <c r="P42" s="38"/>
      <c r="Q42" s="40"/>
      <c r="R42" s="138"/>
      <c r="S42" s="139"/>
      <c r="T42" s="139"/>
      <c r="U42" s="139"/>
      <c r="V42" s="140"/>
      <c r="W42" s="41" t="s">
        <v>18</v>
      </c>
      <c r="X42" s="41"/>
      <c r="Y42" s="41"/>
    </row>
    <row r="43" spans="1:25" s="42" customFormat="1" ht="26.25" customHeight="1">
      <c r="A43" s="28"/>
      <c r="B43" s="29"/>
      <c r="C43" s="30"/>
      <c r="D43" s="31"/>
      <c r="E43" s="32">
        <f t="shared" si="2"/>
        <v>0</v>
      </c>
      <c r="F43" s="33"/>
      <c r="G43" s="33"/>
      <c r="H43" s="34">
        <f>E43-G43-F43</f>
        <v>0</v>
      </c>
      <c r="I43" s="35"/>
      <c r="J43" s="36">
        <f t="shared" si="10"/>
        <v>-90</v>
      </c>
      <c r="K43" s="37"/>
      <c r="L43" s="38"/>
      <c r="M43" s="39"/>
      <c r="N43" s="96"/>
      <c r="O43" s="112"/>
      <c r="P43" s="38"/>
      <c r="Q43" s="40"/>
      <c r="R43" s="138"/>
      <c r="S43" s="139"/>
      <c r="T43" s="139"/>
      <c r="U43" s="139"/>
      <c r="V43" s="140"/>
      <c r="W43" s="41" t="s">
        <v>18</v>
      </c>
      <c r="X43" s="41"/>
      <c r="Y43" s="41"/>
    </row>
    <row r="44" spans="1:25" s="42" customFormat="1" ht="26.25" customHeight="1">
      <c r="A44" s="28"/>
      <c r="B44" s="29"/>
      <c r="C44" s="30"/>
      <c r="D44" s="31"/>
      <c r="E44" s="32">
        <f t="shared" si="2"/>
        <v>0</v>
      </c>
      <c r="F44" s="33"/>
      <c r="G44" s="33"/>
      <c r="H44" s="34">
        <f t="shared" ref="H44:H49" si="12">E44-G44-F44</f>
        <v>0</v>
      </c>
      <c r="I44" s="35"/>
      <c r="J44" s="36">
        <f t="shared" si="10"/>
        <v>-90</v>
      </c>
      <c r="K44" s="37"/>
      <c r="L44" s="38"/>
      <c r="M44" s="39"/>
      <c r="N44" s="96"/>
      <c r="O44" s="112"/>
      <c r="P44" s="38"/>
      <c r="Q44" s="40"/>
      <c r="R44" s="138"/>
      <c r="S44" s="139"/>
      <c r="T44" s="139"/>
      <c r="U44" s="139"/>
      <c r="V44" s="140"/>
      <c r="W44" s="41" t="s">
        <v>18</v>
      </c>
      <c r="X44" s="41"/>
      <c r="Y44" s="41"/>
    </row>
    <row r="45" spans="1:25" s="42" customFormat="1" ht="26.25" customHeight="1">
      <c r="A45" s="28"/>
      <c r="B45" s="29"/>
      <c r="C45" s="30"/>
      <c r="D45" s="31"/>
      <c r="E45" s="32">
        <f t="shared" si="2"/>
        <v>0</v>
      </c>
      <c r="F45" s="33"/>
      <c r="G45" s="33"/>
      <c r="H45" s="34">
        <f t="shared" si="12"/>
        <v>0</v>
      </c>
      <c r="I45" s="35"/>
      <c r="J45" s="36">
        <f t="shared" si="10"/>
        <v>-90</v>
      </c>
      <c r="K45" s="37"/>
      <c r="L45" s="38"/>
      <c r="M45" s="39"/>
      <c r="N45" s="96"/>
      <c r="O45" s="112"/>
      <c r="P45" s="38"/>
      <c r="Q45" s="40"/>
      <c r="R45" s="138"/>
      <c r="S45" s="139"/>
      <c r="T45" s="139"/>
      <c r="U45" s="139"/>
      <c r="V45" s="140"/>
      <c r="W45" s="41" t="s">
        <v>18</v>
      </c>
      <c r="X45" s="41"/>
      <c r="Y45" s="41"/>
    </row>
    <row r="46" spans="1:25" s="42" customFormat="1" ht="26.25" customHeight="1">
      <c r="A46" s="28"/>
      <c r="B46" s="29"/>
      <c r="C46" s="30"/>
      <c r="D46" s="31"/>
      <c r="E46" s="32">
        <f t="shared" si="2"/>
        <v>0</v>
      </c>
      <c r="F46" s="33"/>
      <c r="G46" s="33"/>
      <c r="H46" s="34">
        <f t="shared" si="12"/>
        <v>0</v>
      </c>
      <c r="I46" s="35"/>
      <c r="J46" s="36">
        <f t="shared" si="10"/>
        <v>-90</v>
      </c>
      <c r="K46" s="37"/>
      <c r="L46" s="38"/>
      <c r="M46" s="39"/>
      <c r="N46" s="96"/>
      <c r="O46" s="112"/>
      <c r="P46" s="38"/>
      <c r="Q46" s="40"/>
      <c r="R46" s="138"/>
      <c r="S46" s="139"/>
      <c r="T46" s="139"/>
      <c r="U46" s="139"/>
      <c r="V46" s="140"/>
      <c r="W46" s="41" t="s">
        <v>18</v>
      </c>
      <c r="X46" s="41"/>
      <c r="Y46" s="41"/>
    </row>
    <row r="47" spans="1:25" s="42" customFormat="1" ht="26.25" customHeight="1">
      <c r="A47" s="28"/>
      <c r="B47" s="29"/>
      <c r="C47" s="30"/>
      <c r="D47" s="31"/>
      <c r="E47" s="32">
        <f t="shared" si="2"/>
        <v>0</v>
      </c>
      <c r="F47" s="33"/>
      <c r="G47" s="33"/>
      <c r="H47" s="34">
        <f t="shared" si="12"/>
        <v>0</v>
      </c>
      <c r="I47" s="35"/>
      <c r="J47" s="36">
        <f t="shared" si="10"/>
        <v>-90</v>
      </c>
      <c r="K47" s="37"/>
      <c r="L47" s="38"/>
      <c r="M47" s="39"/>
      <c r="N47" s="96"/>
      <c r="O47" s="112"/>
      <c r="P47" s="38"/>
      <c r="Q47" s="40"/>
      <c r="R47" s="138"/>
      <c r="S47" s="139"/>
      <c r="T47" s="139"/>
      <c r="U47" s="139"/>
      <c r="V47" s="140"/>
      <c r="W47" s="41" t="s">
        <v>18</v>
      </c>
      <c r="X47" s="41"/>
      <c r="Y47" s="41"/>
    </row>
    <row r="48" spans="1:25" s="42" customFormat="1" ht="26.25" customHeight="1">
      <c r="A48" s="28"/>
      <c r="B48" s="29"/>
      <c r="C48" s="30"/>
      <c r="D48" s="31"/>
      <c r="E48" s="32">
        <f t="shared" si="2"/>
        <v>0</v>
      </c>
      <c r="F48" s="33"/>
      <c r="G48" s="33"/>
      <c r="H48" s="34">
        <f t="shared" si="12"/>
        <v>0</v>
      </c>
      <c r="I48" s="35"/>
      <c r="J48" s="36">
        <f t="shared" si="10"/>
        <v>-90</v>
      </c>
      <c r="K48" s="37"/>
      <c r="L48" s="38"/>
      <c r="M48" s="39"/>
      <c r="N48" s="96"/>
      <c r="O48" s="112"/>
      <c r="P48" s="38"/>
      <c r="Q48" s="40"/>
      <c r="R48" s="138"/>
      <c r="S48" s="139"/>
      <c r="T48" s="139"/>
      <c r="U48" s="139"/>
      <c r="V48" s="140"/>
      <c r="W48" s="41" t="s">
        <v>18</v>
      </c>
      <c r="X48" s="41"/>
      <c r="Y48" s="41"/>
    </row>
    <row r="49" spans="1:26" s="42" customFormat="1" ht="26.25" customHeight="1">
      <c r="A49" s="28"/>
      <c r="B49" s="29"/>
      <c r="C49" s="30"/>
      <c r="D49" s="31"/>
      <c r="E49" s="32">
        <f t="shared" si="2"/>
        <v>0</v>
      </c>
      <c r="F49" s="33"/>
      <c r="G49" s="33"/>
      <c r="H49" s="34">
        <f t="shared" si="12"/>
        <v>0</v>
      </c>
      <c r="I49" s="35"/>
      <c r="J49" s="36">
        <f t="shared" si="10"/>
        <v>-90</v>
      </c>
      <c r="K49" s="37"/>
      <c r="L49" s="38"/>
      <c r="M49" s="39"/>
      <c r="N49" s="96"/>
      <c r="O49" s="112"/>
      <c r="P49" s="38"/>
      <c r="Q49" s="40"/>
      <c r="R49" s="138"/>
      <c r="S49" s="139"/>
      <c r="T49" s="139"/>
      <c r="U49" s="139"/>
      <c r="V49" s="140"/>
      <c r="W49" s="41" t="s">
        <v>18</v>
      </c>
      <c r="X49" s="41"/>
      <c r="Y49" s="41"/>
    </row>
    <row r="50" spans="1:26" s="42" customFormat="1" ht="26.25" customHeight="1">
      <c r="A50" s="28"/>
      <c r="B50" s="29"/>
      <c r="C50" s="30"/>
      <c r="D50" s="31"/>
      <c r="E50" s="32">
        <f t="shared" si="2"/>
        <v>0</v>
      </c>
      <c r="F50" s="33"/>
      <c r="G50" s="33"/>
      <c r="H50" s="34">
        <f>E50-G50-F50</f>
        <v>0</v>
      </c>
      <c r="I50" s="35"/>
      <c r="J50" s="36">
        <f t="shared" si="10"/>
        <v>-90</v>
      </c>
      <c r="K50" s="37"/>
      <c r="L50" s="38"/>
      <c r="M50" s="39"/>
      <c r="N50" s="96"/>
      <c r="O50" s="112"/>
      <c r="P50" s="38"/>
      <c r="Q50" s="40"/>
      <c r="R50" s="138"/>
      <c r="S50" s="139"/>
      <c r="T50" s="139"/>
      <c r="U50" s="139"/>
      <c r="V50" s="140"/>
      <c r="W50" s="41" t="s">
        <v>18</v>
      </c>
      <c r="X50" s="41"/>
      <c r="Y50" s="41"/>
    </row>
    <row r="51" spans="1:26" s="42" customFormat="1" ht="26.25" customHeight="1">
      <c r="A51" s="28"/>
      <c r="B51" s="29"/>
      <c r="C51" s="30"/>
      <c r="D51" s="31"/>
      <c r="E51" s="32">
        <f t="shared" si="2"/>
        <v>0</v>
      </c>
      <c r="F51" s="33"/>
      <c r="G51" s="33"/>
      <c r="H51" s="34">
        <f t="shared" ref="H51:H57" si="13">E51-G51-F51</f>
        <v>0</v>
      </c>
      <c r="I51" s="35"/>
      <c r="J51" s="36">
        <f t="shared" si="10"/>
        <v>-90</v>
      </c>
      <c r="K51" s="37"/>
      <c r="L51" s="38"/>
      <c r="M51" s="39"/>
      <c r="N51" s="96"/>
      <c r="O51" s="112"/>
      <c r="P51" s="38"/>
      <c r="Q51" s="40"/>
      <c r="R51" s="138"/>
      <c r="S51" s="139"/>
      <c r="T51" s="139"/>
      <c r="U51" s="139"/>
      <c r="V51" s="140"/>
      <c r="W51" s="41" t="s">
        <v>18</v>
      </c>
      <c r="X51" s="41"/>
      <c r="Y51" s="41"/>
    </row>
    <row r="52" spans="1:26" s="42" customFormat="1" ht="26.25" customHeight="1">
      <c r="A52" s="28"/>
      <c r="B52" s="29"/>
      <c r="C52" s="30"/>
      <c r="D52" s="31"/>
      <c r="E52" s="32">
        <f t="shared" si="2"/>
        <v>0</v>
      </c>
      <c r="F52" s="33"/>
      <c r="G52" s="33"/>
      <c r="H52" s="34">
        <f t="shared" si="13"/>
        <v>0</v>
      </c>
      <c r="I52" s="35"/>
      <c r="J52" s="36">
        <f t="shared" si="10"/>
        <v>-90</v>
      </c>
      <c r="K52" s="37"/>
      <c r="L52" s="38"/>
      <c r="M52" s="39"/>
      <c r="N52" s="96"/>
      <c r="O52" s="112"/>
      <c r="P52" s="38"/>
      <c r="Q52" s="40"/>
      <c r="R52" s="138"/>
      <c r="S52" s="139"/>
      <c r="T52" s="139"/>
      <c r="U52" s="139"/>
      <c r="V52" s="140"/>
      <c r="W52" s="41" t="s">
        <v>18</v>
      </c>
      <c r="X52" s="41"/>
      <c r="Y52" s="41"/>
    </row>
    <row r="53" spans="1:26" s="42" customFormat="1" ht="26.25" customHeight="1">
      <c r="A53" s="28"/>
      <c r="B53" s="29"/>
      <c r="C53" s="30"/>
      <c r="D53" s="31"/>
      <c r="E53" s="32">
        <f t="shared" si="2"/>
        <v>0</v>
      </c>
      <c r="F53" s="33"/>
      <c r="G53" s="33"/>
      <c r="H53" s="34">
        <f t="shared" si="13"/>
        <v>0</v>
      </c>
      <c r="I53" s="35"/>
      <c r="J53" s="36">
        <f t="shared" si="10"/>
        <v>-90</v>
      </c>
      <c r="K53" s="37"/>
      <c r="L53" s="38"/>
      <c r="M53" s="39"/>
      <c r="N53" s="96"/>
      <c r="O53" s="112"/>
      <c r="P53" s="38"/>
      <c r="Q53" s="40"/>
      <c r="R53" s="138"/>
      <c r="S53" s="139"/>
      <c r="T53" s="139"/>
      <c r="U53" s="139"/>
      <c r="V53" s="140"/>
      <c r="W53" s="41" t="s">
        <v>18</v>
      </c>
      <c r="X53" s="41"/>
      <c r="Y53" s="41"/>
    </row>
    <row r="54" spans="1:26" s="42" customFormat="1" ht="26.25" customHeight="1">
      <c r="A54" s="28"/>
      <c r="B54" s="29"/>
      <c r="C54" s="30"/>
      <c r="D54" s="31"/>
      <c r="E54" s="32">
        <f t="shared" si="2"/>
        <v>0</v>
      </c>
      <c r="F54" s="33"/>
      <c r="G54" s="33"/>
      <c r="H54" s="34">
        <f t="shared" si="13"/>
        <v>0</v>
      </c>
      <c r="I54" s="35"/>
      <c r="J54" s="36">
        <f t="shared" si="10"/>
        <v>-90</v>
      </c>
      <c r="K54" s="37"/>
      <c r="L54" s="38"/>
      <c r="M54" s="39"/>
      <c r="N54" s="96"/>
      <c r="O54" s="112"/>
      <c r="P54" s="38"/>
      <c r="Q54" s="40"/>
      <c r="R54" s="138"/>
      <c r="S54" s="139"/>
      <c r="T54" s="139"/>
      <c r="U54" s="139"/>
      <c r="V54" s="140"/>
      <c r="W54" s="41" t="s">
        <v>18</v>
      </c>
      <c r="X54" s="41"/>
      <c r="Y54" s="41"/>
    </row>
    <row r="55" spans="1:26" s="42" customFormat="1" ht="26.25" customHeight="1">
      <c r="A55" s="28"/>
      <c r="B55" s="29"/>
      <c r="C55" s="30"/>
      <c r="D55" s="31"/>
      <c r="E55" s="32">
        <f t="shared" si="2"/>
        <v>0</v>
      </c>
      <c r="F55" s="33"/>
      <c r="G55" s="33"/>
      <c r="H55" s="34">
        <f t="shared" si="13"/>
        <v>0</v>
      </c>
      <c r="I55" s="35"/>
      <c r="J55" s="36">
        <f t="shared" si="10"/>
        <v>-90</v>
      </c>
      <c r="K55" s="37"/>
      <c r="L55" s="38"/>
      <c r="M55" s="39"/>
      <c r="N55" s="96"/>
      <c r="O55" s="112"/>
      <c r="P55" s="38"/>
      <c r="Q55" s="40"/>
      <c r="R55" s="138"/>
      <c r="S55" s="139"/>
      <c r="T55" s="139"/>
      <c r="U55" s="139"/>
      <c r="V55" s="140"/>
      <c r="W55" s="41" t="s">
        <v>18</v>
      </c>
      <c r="X55" s="41"/>
      <c r="Y55" s="41"/>
    </row>
    <row r="56" spans="1:26" s="42" customFormat="1" ht="26.25" customHeight="1">
      <c r="A56" s="28"/>
      <c r="B56" s="29"/>
      <c r="C56" s="30"/>
      <c r="D56" s="31"/>
      <c r="E56" s="32">
        <f t="shared" si="2"/>
        <v>0</v>
      </c>
      <c r="F56" s="33"/>
      <c r="G56" s="33"/>
      <c r="H56" s="34">
        <f t="shared" si="13"/>
        <v>0</v>
      </c>
      <c r="I56" s="35"/>
      <c r="J56" s="36">
        <f t="shared" si="10"/>
        <v>-90</v>
      </c>
      <c r="K56" s="37"/>
      <c r="L56" s="38"/>
      <c r="M56" s="39"/>
      <c r="N56" s="96"/>
      <c r="O56" s="112"/>
      <c r="P56" s="38"/>
      <c r="Q56" s="40"/>
      <c r="R56" s="138"/>
      <c r="S56" s="139"/>
      <c r="T56" s="139"/>
      <c r="U56" s="139"/>
      <c r="V56" s="140"/>
      <c r="W56" s="41" t="s">
        <v>18</v>
      </c>
      <c r="X56" s="41"/>
      <c r="Y56" s="41"/>
    </row>
    <row r="57" spans="1:26" s="42" customFormat="1" ht="26.25" customHeight="1">
      <c r="A57" s="28"/>
      <c r="B57" s="29"/>
      <c r="C57" s="30"/>
      <c r="D57" s="31"/>
      <c r="E57" s="32">
        <f t="shared" si="2"/>
        <v>0</v>
      </c>
      <c r="F57" s="33"/>
      <c r="G57" s="33"/>
      <c r="H57" s="34">
        <f t="shared" si="13"/>
        <v>0</v>
      </c>
      <c r="I57" s="35"/>
      <c r="J57" s="36">
        <f t="shared" si="10"/>
        <v>-90</v>
      </c>
      <c r="K57" s="37"/>
      <c r="L57" s="38"/>
      <c r="M57" s="39"/>
      <c r="N57" s="96"/>
      <c r="O57" s="112"/>
      <c r="P57" s="38"/>
      <c r="Q57" s="40"/>
      <c r="R57" s="138"/>
      <c r="S57" s="139"/>
      <c r="T57" s="139"/>
      <c r="U57" s="139"/>
      <c r="V57" s="140"/>
      <c r="W57" s="41" t="s">
        <v>18</v>
      </c>
      <c r="X57" s="41"/>
      <c r="Y57" s="41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1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44"/>
      <c r="S58" s="145"/>
      <c r="T58" s="145"/>
      <c r="U58" s="145"/>
      <c r="V58" s="146"/>
      <c r="W58" s="41"/>
      <c r="X58" s="41" t="s">
        <v>18</v>
      </c>
      <c r="Y58" s="41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47"/>
      <c r="S59" s="148"/>
      <c r="T59" s="148"/>
      <c r="U59" s="148"/>
      <c r="V59" s="149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 t="shared" ref="I60:Q60" si="14">SUM(I2:I59)</f>
        <v>0</v>
      </c>
      <c r="J60" s="73" t="e">
        <f t="shared" si="14"/>
        <v>#VALUE!</v>
      </c>
      <c r="K60" s="74">
        <f t="shared" si="14"/>
        <v>0</v>
      </c>
      <c r="L60" s="75">
        <f t="shared" si="14"/>
        <v>0</v>
      </c>
      <c r="M60" s="76">
        <f t="shared" si="14"/>
        <v>0</v>
      </c>
      <c r="N60" s="99">
        <f t="shared" si="14"/>
        <v>0</v>
      </c>
      <c r="O60" s="110">
        <f t="shared" si="14"/>
        <v>0</v>
      </c>
      <c r="P60" s="104">
        <f t="shared" si="14"/>
        <v>0</v>
      </c>
      <c r="Q60" s="76">
        <f t="shared" si="14"/>
        <v>0</v>
      </c>
      <c r="R60" s="77">
        <f>SUM(L60:Q60)</f>
        <v>0</v>
      </c>
      <c r="S60" s="150" t="s">
        <v>19</v>
      </c>
      <c r="T60" s="151"/>
      <c r="U60" s="151"/>
      <c r="V60" s="152"/>
      <c r="W60" s="78">
        <v>1</v>
      </c>
      <c r="X60" s="78"/>
      <c r="Y60" s="78">
        <f>SUM(Y2:Y59)</f>
        <v>0</v>
      </c>
      <c r="Z60" s="79">
        <f>SUM(X60:Y60)</f>
        <v>0</v>
      </c>
    </row>
    <row r="61" spans="1:26" ht="147.75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41"/>
      <c r="T61" s="142"/>
      <c r="U61" s="142"/>
      <c r="V61" s="143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S61:V61"/>
    <mergeCell ref="R50:V50"/>
    <mergeCell ref="R51:V51"/>
    <mergeCell ref="R52:V52"/>
    <mergeCell ref="R53:V53"/>
    <mergeCell ref="R54:V54"/>
    <mergeCell ref="R55:V55"/>
    <mergeCell ref="R56:V56"/>
    <mergeCell ref="R57:V57"/>
    <mergeCell ref="R58:V58"/>
    <mergeCell ref="R59:V59"/>
    <mergeCell ref="S60:V60"/>
    <mergeCell ref="R49:V49"/>
    <mergeCell ref="R38:V38"/>
    <mergeCell ref="R39:V39"/>
    <mergeCell ref="R40:V40"/>
    <mergeCell ref="R41:V41"/>
    <mergeCell ref="R42:V42"/>
    <mergeCell ref="R43:V43"/>
    <mergeCell ref="R44:V44"/>
    <mergeCell ref="R45:V45"/>
    <mergeCell ref="R46:V46"/>
    <mergeCell ref="R47:V47"/>
    <mergeCell ref="R48:V48"/>
    <mergeCell ref="R7:V7"/>
    <mergeCell ref="R33:V33"/>
    <mergeCell ref="R34:V34"/>
    <mergeCell ref="R35:V35"/>
    <mergeCell ref="R36:V36"/>
    <mergeCell ref="R23:V23"/>
    <mergeCell ref="R12:V12"/>
    <mergeCell ref="R13:V13"/>
    <mergeCell ref="R14:V14"/>
    <mergeCell ref="R15:V15"/>
    <mergeCell ref="R16:V16"/>
    <mergeCell ref="R17:V17"/>
    <mergeCell ref="R18:V18"/>
    <mergeCell ref="R19:V19"/>
    <mergeCell ref="R20:V20"/>
    <mergeCell ref="R21:V21"/>
    <mergeCell ref="R37:V37"/>
    <mergeCell ref="R8:V8"/>
    <mergeCell ref="R9:V9"/>
    <mergeCell ref="R10:V10"/>
    <mergeCell ref="R11:V11"/>
    <mergeCell ref="R22:V22"/>
    <mergeCell ref="R30:V30"/>
    <mergeCell ref="R31:V31"/>
    <mergeCell ref="R32:V32"/>
    <mergeCell ref="R24:V24"/>
    <mergeCell ref="R25:V25"/>
    <mergeCell ref="R26:V26"/>
    <mergeCell ref="R27:V27"/>
    <mergeCell ref="R28:V28"/>
    <mergeCell ref="R29:V29"/>
    <mergeCell ref="R6:V6"/>
    <mergeCell ref="R1:V1"/>
    <mergeCell ref="R2:V2"/>
    <mergeCell ref="R3:V3"/>
    <mergeCell ref="R4:V4"/>
    <mergeCell ref="R5:V5"/>
  </mergeCells>
  <conditionalFormatting sqref="J1:J61">
    <cfRule type="cellIs" dxfId="31" priority="5" stopIfTrue="1" operator="equal">
      <formula>-90</formula>
    </cfRule>
  </conditionalFormatting>
  <conditionalFormatting sqref="J3:J58">
    <cfRule type="cellIs" dxfId="30" priority="6" operator="equal">
      <formula>0</formula>
    </cfRule>
    <cfRule type="cellIs" dxfId="29" priority="7" operator="lessThan">
      <formula>0</formula>
    </cfRule>
    <cfRule type="cellIs" dxfId="28" priority="8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402A4-CA86-446D-BFBE-329C042A47C0}">
  <sheetPr>
    <tabColor theme="0" tint="-0.249977111117893"/>
  </sheetPr>
  <dimension ref="A1:Z63"/>
  <sheetViews>
    <sheetView zoomScale="80" zoomScaleNormal="80" workbookViewId="0">
      <pane ySplit="2" topLeftCell="A3" activePane="bottomLeft" state="frozen"/>
      <selection activeCell="O20" sqref="O20"/>
      <selection pane="bottomLeft" activeCell="C61" sqref="C61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5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32" t="s">
        <v>14</v>
      </c>
      <c r="S1" s="133"/>
      <c r="T1" s="133"/>
      <c r="U1" s="133"/>
      <c r="V1" s="134"/>
      <c r="W1" s="119" t="s">
        <v>15</v>
      </c>
      <c r="X1" s="119" t="s">
        <v>16</v>
      </c>
      <c r="Y1" s="119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35"/>
      <c r="S2" s="136"/>
      <c r="T2" s="136"/>
      <c r="U2" s="136"/>
      <c r="V2" s="137"/>
      <c r="W2" s="121"/>
      <c r="X2" s="121"/>
      <c r="Y2" s="121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58" si="0">IF(ISBLANK(I3),-90,(-((I3)-(SUM(L3:Q3,K3)))))</f>
        <v>-90</v>
      </c>
      <c r="K3" s="37"/>
      <c r="L3" s="38"/>
      <c r="M3" s="39"/>
      <c r="N3" s="96"/>
      <c r="O3" s="112"/>
      <c r="P3" s="38"/>
      <c r="Q3" s="40"/>
      <c r="R3" s="138"/>
      <c r="S3" s="139"/>
      <c r="T3" s="139"/>
      <c r="U3" s="139"/>
      <c r="V3" s="140"/>
      <c r="W3" s="39" t="s">
        <v>18</v>
      </c>
      <c r="X3" s="39"/>
      <c r="Y3" s="39"/>
    </row>
    <row r="4" spans="1:25" s="42" customFormat="1" ht="26.25" customHeigh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:H9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38"/>
      <c r="S4" s="139"/>
      <c r="T4" s="139"/>
      <c r="U4" s="139"/>
      <c r="V4" s="140"/>
      <c r="W4" s="39" t="s">
        <v>18</v>
      </c>
      <c r="X4" s="39"/>
      <c r="Y4" s="39"/>
    </row>
    <row r="5" spans="1:25" s="42" customFormat="1" ht="26.25" customHeight="1">
      <c r="A5" s="28"/>
      <c r="B5" s="29"/>
      <c r="C5" s="30"/>
      <c r="D5" s="31"/>
      <c r="E5" s="32">
        <f t="shared" si="1"/>
        <v>0</v>
      </c>
      <c r="F5" s="33"/>
      <c r="G5" s="33"/>
      <c r="H5" s="34">
        <f t="shared" si="2"/>
        <v>0</v>
      </c>
      <c r="I5" s="35"/>
      <c r="J5" s="36">
        <f t="shared" si="0"/>
        <v>-90</v>
      </c>
      <c r="K5" s="37"/>
      <c r="L5" s="38"/>
      <c r="M5" s="39"/>
      <c r="N5" s="96"/>
      <c r="O5" s="112"/>
      <c r="P5" s="38"/>
      <c r="Q5" s="40"/>
      <c r="R5" s="138"/>
      <c r="S5" s="139"/>
      <c r="T5" s="139"/>
      <c r="U5" s="139"/>
      <c r="V5" s="140"/>
      <c r="W5" s="39" t="s">
        <v>18</v>
      </c>
      <c r="X5" s="39"/>
      <c r="Y5" s="39"/>
    </row>
    <row r="6" spans="1:25" s="42" customFormat="1" ht="26.25" customHeight="1">
      <c r="A6" s="28"/>
      <c r="B6" s="29"/>
      <c r="C6" s="30"/>
      <c r="D6" s="31"/>
      <c r="E6" s="32">
        <f t="shared" si="1"/>
        <v>0</v>
      </c>
      <c r="F6" s="33"/>
      <c r="G6" s="33"/>
      <c r="H6" s="34">
        <f t="shared" si="2"/>
        <v>0</v>
      </c>
      <c r="I6" s="35"/>
      <c r="J6" s="36">
        <f t="shared" si="0"/>
        <v>-90</v>
      </c>
      <c r="K6" s="37"/>
      <c r="L6" s="38"/>
      <c r="M6" s="39"/>
      <c r="N6" s="96"/>
      <c r="O6" s="112"/>
      <c r="P6" s="38"/>
      <c r="Q6" s="40"/>
      <c r="R6" s="138"/>
      <c r="S6" s="139"/>
      <c r="T6" s="139"/>
      <c r="U6" s="139"/>
      <c r="V6" s="140"/>
      <c r="W6" s="39" t="s">
        <v>18</v>
      </c>
      <c r="X6" s="39"/>
      <c r="Y6" s="39"/>
    </row>
    <row r="7" spans="1:25" s="42" customFormat="1" ht="26.25" customHeight="1">
      <c r="A7" s="28"/>
      <c r="B7" s="29"/>
      <c r="C7" s="30"/>
      <c r="D7" s="31"/>
      <c r="E7" s="32">
        <f t="shared" si="1"/>
        <v>0</v>
      </c>
      <c r="F7" s="33"/>
      <c r="G7" s="33"/>
      <c r="H7" s="34">
        <f t="shared" si="2"/>
        <v>0</v>
      </c>
      <c r="I7" s="35"/>
      <c r="J7" s="36">
        <f t="shared" si="0"/>
        <v>-90</v>
      </c>
      <c r="K7" s="37"/>
      <c r="L7" s="38"/>
      <c r="M7" s="39"/>
      <c r="N7" s="96"/>
      <c r="O7" s="112"/>
      <c r="P7" s="38"/>
      <c r="Q7" s="40"/>
      <c r="R7" s="138"/>
      <c r="S7" s="139"/>
      <c r="T7" s="139"/>
      <c r="U7" s="139"/>
      <c r="V7" s="140"/>
      <c r="W7" s="39" t="s">
        <v>18</v>
      </c>
      <c r="X7" s="39"/>
      <c r="Y7" s="39"/>
    </row>
    <row r="8" spans="1:25" s="42" customFormat="1" ht="26.25" customHeight="1">
      <c r="A8" s="28"/>
      <c r="B8" s="29"/>
      <c r="C8" s="30"/>
      <c r="D8" s="31"/>
      <c r="E8" s="32">
        <f t="shared" si="1"/>
        <v>0</v>
      </c>
      <c r="F8" s="33"/>
      <c r="G8" s="33"/>
      <c r="H8" s="34">
        <f t="shared" si="2"/>
        <v>0</v>
      </c>
      <c r="I8" s="35"/>
      <c r="J8" s="36">
        <f t="shared" si="0"/>
        <v>-90</v>
      </c>
      <c r="K8" s="37"/>
      <c r="L8" s="38"/>
      <c r="M8" s="39"/>
      <c r="N8" s="96"/>
      <c r="O8" s="112"/>
      <c r="P8" s="38"/>
      <c r="Q8" s="40"/>
      <c r="R8" s="138"/>
      <c r="S8" s="139"/>
      <c r="T8" s="139"/>
      <c r="U8" s="139"/>
      <c r="V8" s="140"/>
      <c r="W8" s="39" t="s">
        <v>18</v>
      </c>
      <c r="X8" s="39"/>
      <c r="Y8" s="39"/>
    </row>
    <row r="9" spans="1:25" s="42" customFormat="1" ht="26.25" customHeight="1">
      <c r="A9" s="28"/>
      <c r="B9" s="29"/>
      <c r="C9" s="30"/>
      <c r="D9" s="31"/>
      <c r="E9" s="32">
        <f t="shared" si="1"/>
        <v>0</v>
      </c>
      <c r="F9" s="33"/>
      <c r="G9" s="33"/>
      <c r="H9" s="34">
        <f t="shared" si="2"/>
        <v>0</v>
      </c>
      <c r="I9" s="35"/>
      <c r="J9" s="36">
        <f t="shared" si="0"/>
        <v>-90</v>
      </c>
      <c r="K9" s="37"/>
      <c r="L9" s="38"/>
      <c r="M9" s="39"/>
      <c r="N9" s="96"/>
      <c r="O9" s="112"/>
      <c r="P9" s="38"/>
      <c r="Q9" s="40"/>
      <c r="R9" s="138"/>
      <c r="S9" s="139"/>
      <c r="T9" s="139"/>
      <c r="U9" s="139"/>
      <c r="V9" s="140"/>
      <c r="W9" s="39" t="s">
        <v>18</v>
      </c>
      <c r="X9" s="39"/>
      <c r="Y9" s="39"/>
    </row>
    <row r="10" spans="1:25" s="42" customFormat="1" ht="26.25" customHeight="1">
      <c r="A10" s="28"/>
      <c r="B10" s="29"/>
      <c r="C10" s="30"/>
      <c r="D10" s="31"/>
      <c r="E10" s="32">
        <f t="shared" si="1"/>
        <v>0</v>
      </c>
      <c r="F10" s="33"/>
      <c r="G10" s="33"/>
      <c r="H10" s="34">
        <f>E10-G10-F10</f>
        <v>0</v>
      </c>
      <c r="I10" s="35"/>
      <c r="J10" s="36">
        <f t="shared" si="0"/>
        <v>-90</v>
      </c>
      <c r="K10" s="37"/>
      <c r="L10" s="38"/>
      <c r="M10" s="39"/>
      <c r="N10" s="96"/>
      <c r="O10" s="112"/>
      <c r="P10" s="38"/>
      <c r="Q10" s="40"/>
      <c r="R10" s="138"/>
      <c r="S10" s="139"/>
      <c r="T10" s="139"/>
      <c r="U10" s="139"/>
      <c r="V10" s="140"/>
      <c r="W10" s="39" t="s">
        <v>18</v>
      </c>
      <c r="X10" s="39"/>
      <c r="Y10" s="39"/>
    </row>
    <row r="11" spans="1:25" s="42" customFormat="1" ht="26.25" customHeight="1">
      <c r="A11" s="28"/>
      <c r="B11" s="29"/>
      <c r="C11" s="30"/>
      <c r="D11" s="31"/>
      <c r="E11" s="32">
        <f t="shared" si="1"/>
        <v>0</v>
      </c>
      <c r="F11" s="33"/>
      <c r="G11" s="33"/>
      <c r="H11" s="34">
        <f t="shared" ref="H11:H18" si="3">E11-G11-F11</f>
        <v>0</v>
      </c>
      <c r="I11" s="35"/>
      <c r="J11" s="36">
        <f t="shared" si="0"/>
        <v>-90</v>
      </c>
      <c r="K11" s="37"/>
      <c r="L11" s="38"/>
      <c r="M11" s="39"/>
      <c r="N11" s="96"/>
      <c r="O11" s="112"/>
      <c r="P11" s="38"/>
      <c r="Q11" s="40"/>
      <c r="R11" s="138"/>
      <c r="S11" s="139"/>
      <c r="T11" s="139"/>
      <c r="U11" s="139"/>
      <c r="V11" s="140"/>
      <c r="W11" s="39" t="s">
        <v>18</v>
      </c>
      <c r="X11" s="39"/>
      <c r="Y11" s="39"/>
    </row>
    <row r="12" spans="1:25" s="42" customFormat="1" ht="26.25" customHeigh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3"/>
        <v>0</v>
      </c>
      <c r="I12" s="35"/>
      <c r="J12" s="36">
        <f t="shared" si="0"/>
        <v>-90</v>
      </c>
      <c r="K12" s="37"/>
      <c r="L12" s="38"/>
      <c r="M12" s="39"/>
      <c r="N12" s="96"/>
      <c r="O12" s="112"/>
      <c r="P12" s="38"/>
      <c r="Q12" s="40"/>
      <c r="R12" s="138"/>
      <c r="S12" s="139"/>
      <c r="T12" s="139"/>
      <c r="U12" s="139"/>
      <c r="V12" s="140"/>
      <c r="W12" s="39" t="s">
        <v>18</v>
      </c>
      <c r="X12" s="39"/>
      <c r="Y12" s="39"/>
    </row>
    <row r="13" spans="1:25" s="42" customFormat="1" ht="26.25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3"/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38"/>
      <c r="S13" s="139"/>
      <c r="T13" s="139"/>
      <c r="U13" s="139"/>
      <c r="V13" s="140"/>
      <c r="W13" s="39" t="s">
        <v>18</v>
      </c>
      <c r="X13" s="39"/>
      <c r="Y13" s="39"/>
    </row>
    <row r="14" spans="1:25" s="42" customFormat="1" ht="26.25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3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38"/>
      <c r="S14" s="139"/>
      <c r="T14" s="139"/>
      <c r="U14" s="139"/>
      <c r="V14" s="140"/>
      <c r="W14" s="39" t="s">
        <v>18</v>
      </c>
      <c r="X14" s="39"/>
      <c r="Y14" s="39"/>
    </row>
    <row r="15" spans="1:25" s="42" customFormat="1" ht="26.25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3"/>
        <v>0</v>
      </c>
      <c r="I15" s="35"/>
      <c r="J15" s="36">
        <f t="shared" si="0"/>
        <v>-90</v>
      </c>
      <c r="K15" s="37"/>
      <c r="L15" s="38"/>
      <c r="M15" s="39"/>
      <c r="N15" s="96"/>
      <c r="O15" s="112"/>
      <c r="P15" s="38"/>
      <c r="Q15" s="40"/>
      <c r="R15" s="138"/>
      <c r="S15" s="139"/>
      <c r="T15" s="139"/>
      <c r="U15" s="139"/>
      <c r="V15" s="140"/>
      <c r="W15" s="39" t="s">
        <v>18</v>
      </c>
      <c r="X15" s="39"/>
      <c r="Y15" s="39"/>
    </row>
    <row r="16" spans="1:25" s="42" customFormat="1" ht="26.25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3"/>
        <v>0</v>
      </c>
      <c r="I16" s="35"/>
      <c r="J16" s="36">
        <f t="shared" si="0"/>
        <v>-90</v>
      </c>
      <c r="K16" s="37"/>
      <c r="L16" s="38"/>
      <c r="M16" s="39"/>
      <c r="N16" s="96"/>
      <c r="O16" s="112"/>
      <c r="P16" s="38"/>
      <c r="Q16" s="40"/>
      <c r="R16" s="138"/>
      <c r="S16" s="139"/>
      <c r="T16" s="139"/>
      <c r="U16" s="139"/>
      <c r="V16" s="140"/>
      <c r="W16" s="39" t="s">
        <v>18</v>
      </c>
      <c r="X16" s="39"/>
      <c r="Y16" s="39"/>
    </row>
    <row r="17" spans="1:25" s="42" customFormat="1" ht="26.25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3"/>
        <v>0</v>
      </c>
      <c r="I17" s="35"/>
      <c r="J17" s="36">
        <f t="shared" si="0"/>
        <v>-90</v>
      </c>
      <c r="K17" s="37"/>
      <c r="L17" s="38"/>
      <c r="M17" s="39"/>
      <c r="N17" s="96"/>
      <c r="O17" s="112"/>
      <c r="P17" s="38"/>
      <c r="Q17" s="40"/>
      <c r="R17" s="138"/>
      <c r="S17" s="139"/>
      <c r="T17" s="139"/>
      <c r="U17" s="139"/>
      <c r="V17" s="140"/>
      <c r="W17" s="39" t="s">
        <v>18</v>
      </c>
      <c r="X17" s="39"/>
      <c r="Y17" s="39"/>
    </row>
    <row r="18" spans="1:25" s="42" customFormat="1" ht="26.25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3"/>
        <v>0</v>
      </c>
      <c r="I18" s="35"/>
      <c r="J18" s="36">
        <f t="shared" si="0"/>
        <v>-90</v>
      </c>
      <c r="K18" s="37"/>
      <c r="L18" s="38"/>
      <c r="M18" s="39"/>
      <c r="N18" s="96"/>
      <c r="O18" s="112"/>
      <c r="P18" s="38"/>
      <c r="Q18" s="40"/>
      <c r="R18" s="138"/>
      <c r="S18" s="139"/>
      <c r="T18" s="139"/>
      <c r="U18" s="139"/>
      <c r="V18" s="140"/>
      <c r="W18" s="39" t="s">
        <v>18</v>
      </c>
      <c r="X18" s="39"/>
      <c r="Y18" s="39"/>
    </row>
    <row r="19" spans="1:25" s="42" customFormat="1" ht="26.25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0"/>
        <v>-90</v>
      </c>
      <c r="K19" s="37"/>
      <c r="L19" s="38"/>
      <c r="M19" s="39"/>
      <c r="N19" s="96"/>
      <c r="O19" s="112"/>
      <c r="P19" s="38"/>
      <c r="Q19" s="40"/>
      <c r="R19" s="138"/>
      <c r="S19" s="139"/>
      <c r="T19" s="139"/>
      <c r="U19" s="139"/>
      <c r="V19" s="140"/>
      <c r="W19" s="39" t="s">
        <v>18</v>
      </c>
      <c r="X19" s="39"/>
      <c r="Y19" s="39"/>
    </row>
    <row r="20" spans="1:25" s="42" customFormat="1" ht="26.25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:H24" si="4">E20-G20-F20</f>
        <v>0</v>
      </c>
      <c r="I20" s="35"/>
      <c r="J20" s="36">
        <f t="shared" si="0"/>
        <v>-90</v>
      </c>
      <c r="K20" s="37"/>
      <c r="L20" s="38"/>
      <c r="M20" s="39"/>
      <c r="N20" s="96"/>
      <c r="O20" s="112"/>
      <c r="P20" s="38"/>
      <c r="Q20" s="40"/>
      <c r="R20" s="138"/>
      <c r="S20" s="139"/>
      <c r="T20" s="139"/>
      <c r="U20" s="139"/>
      <c r="V20" s="140"/>
      <c r="W20" s="39" t="s">
        <v>18</v>
      </c>
      <c r="X20" s="39"/>
      <c r="Y20" s="39"/>
    </row>
    <row r="21" spans="1:25" s="42" customFormat="1" ht="26.25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si="4"/>
        <v>0</v>
      </c>
      <c r="I21" s="35"/>
      <c r="J21" s="36">
        <f t="shared" si="0"/>
        <v>-90</v>
      </c>
      <c r="K21" s="37"/>
      <c r="L21" s="38"/>
      <c r="M21" s="39"/>
      <c r="N21" s="96"/>
      <c r="O21" s="112"/>
      <c r="P21" s="38"/>
      <c r="Q21" s="40"/>
      <c r="R21" s="138"/>
      <c r="S21" s="139"/>
      <c r="T21" s="139"/>
      <c r="U21" s="139"/>
      <c r="V21" s="140"/>
      <c r="W21" s="39" t="s">
        <v>18</v>
      </c>
      <c r="X21" s="39"/>
      <c r="Y21" s="39"/>
    </row>
    <row r="22" spans="1:25" s="42" customFormat="1" ht="26.25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4"/>
        <v>0</v>
      </c>
      <c r="I22" s="35"/>
      <c r="J22" s="36">
        <f t="shared" si="0"/>
        <v>-90</v>
      </c>
      <c r="K22" s="37"/>
      <c r="L22" s="38"/>
      <c r="M22" s="39"/>
      <c r="N22" s="96"/>
      <c r="O22" s="112"/>
      <c r="P22" s="38"/>
      <c r="Q22" s="40"/>
      <c r="R22" s="138"/>
      <c r="S22" s="139"/>
      <c r="T22" s="139"/>
      <c r="U22" s="139"/>
      <c r="V22" s="140"/>
      <c r="W22" s="39" t="s">
        <v>18</v>
      </c>
      <c r="X22" s="39"/>
      <c r="Y22" s="39"/>
    </row>
    <row r="23" spans="1:25" s="42" customFormat="1" ht="26.25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4"/>
        <v>0</v>
      </c>
      <c r="I23" s="35"/>
      <c r="J23" s="36">
        <f t="shared" si="0"/>
        <v>-90</v>
      </c>
      <c r="K23" s="37"/>
      <c r="L23" s="38"/>
      <c r="M23" s="39"/>
      <c r="N23" s="96"/>
      <c r="O23" s="112"/>
      <c r="P23" s="38"/>
      <c r="Q23" s="40"/>
      <c r="R23" s="138"/>
      <c r="S23" s="139"/>
      <c r="T23" s="139"/>
      <c r="U23" s="139"/>
      <c r="V23" s="140"/>
      <c r="W23" s="39" t="s">
        <v>18</v>
      </c>
      <c r="X23" s="39"/>
      <c r="Y23" s="39"/>
    </row>
    <row r="24" spans="1:25" s="42" customFormat="1" ht="26.25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4"/>
        <v>0</v>
      </c>
      <c r="I24" s="35"/>
      <c r="J24" s="36">
        <f t="shared" si="0"/>
        <v>-90</v>
      </c>
      <c r="K24" s="37"/>
      <c r="L24" s="38"/>
      <c r="M24" s="39"/>
      <c r="N24" s="96"/>
      <c r="O24" s="112"/>
      <c r="P24" s="38"/>
      <c r="Q24" s="40"/>
      <c r="R24" s="138"/>
      <c r="S24" s="139"/>
      <c r="T24" s="139"/>
      <c r="U24" s="139"/>
      <c r="V24" s="140"/>
      <c r="W24" s="39" t="s">
        <v>18</v>
      </c>
      <c r="X24" s="39"/>
      <c r="Y24" s="39"/>
    </row>
    <row r="25" spans="1:25" s="42" customFormat="1" ht="26.25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0"/>
        <v>-90</v>
      </c>
      <c r="K25" s="37"/>
      <c r="L25" s="38"/>
      <c r="M25" s="39"/>
      <c r="N25" s="96"/>
      <c r="O25" s="112"/>
      <c r="P25" s="38"/>
      <c r="Q25" s="40"/>
      <c r="R25" s="138"/>
      <c r="S25" s="139"/>
      <c r="T25" s="139"/>
      <c r="U25" s="139"/>
      <c r="V25" s="140"/>
      <c r="W25" s="39" t="s">
        <v>18</v>
      </c>
      <c r="X25" s="39"/>
      <c r="Y25" s="39"/>
    </row>
    <row r="26" spans="1:25" s="42" customFormat="1" ht="26.25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4" si="5">E26-G26-F26</f>
        <v>0</v>
      </c>
      <c r="I26" s="35"/>
      <c r="J26" s="36">
        <f t="shared" si="0"/>
        <v>-90</v>
      </c>
      <c r="K26" s="37"/>
      <c r="L26" s="38"/>
      <c r="M26" s="39"/>
      <c r="N26" s="96"/>
      <c r="O26" s="112"/>
      <c r="P26" s="38"/>
      <c r="Q26" s="40"/>
      <c r="R26" s="138"/>
      <c r="S26" s="139"/>
      <c r="T26" s="139"/>
      <c r="U26" s="139"/>
      <c r="V26" s="140"/>
      <c r="W26" s="39" t="s">
        <v>18</v>
      </c>
      <c r="X26" s="39"/>
      <c r="Y26" s="39"/>
    </row>
    <row r="27" spans="1:25" s="42" customFormat="1" ht="26.25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5"/>
        <v>0</v>
      </c>
      <c r="I27" s="35"/>
      <c r="J27" s="36">
        <f t="shared" si="0"/>
        <v>-90</v>
      </c>
      <c r="K27" s="37"/>
      <c r="L27" s="38"/>
      <c r="M27" s="39"/>
      <c r="N27" s="96"/>
      <c r="O27" s="112"/>
      <c r="P27" s="38"/>
      <c r="Q27" s="40"/>
      <c r="R27" s="138"/>
      <c r="S27" s="139"/>
      <c r="T27" s="139"/>
      <c r="U27" s="139"/>
      <c r="V27" s="140"/>
      <c r="W27" s="39" t="s">
        <v>18</v>
      </c>
      <c r="X27" s="39"/>
      <c r="Y27" s="39"/>
    </row>
    <row r="28" spans="1:25" s="42" customFormat="1" ht="26.25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5"/>
        <v>0</v>
      </c>
      <c r="I28" s="35"/>
      <c r="J28" s="36">
        <f t="shared" si="0"/>
        <v>-90</v>
      </c>
      <c r="K28" s="37"/>
      <c r="L28" s="38"/>
      <c r="M28" s="39"/>
      <c r="N28" s="96"/>
      <c r="O28" s="112"/>
      <c r="P28" s="38"/>
      <c r="Q28" s="40"/>
      <c r="R28" s="138"/>
      <c r="S28" s="139"/>
      <c r="T28" s="139"/>
      <c r="U28" s="139"/>
      <c r="V28" s="140"/>
      <c r="W28" s="39" t="s">
        <v>18</v>
      </c>
      <c r="X28" s="39"/>
      <c r="Y28" s="39"/>
    </row>
    <row r="29" spans="1:25" s="42" customFormat="1" ht="26.25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5"/>
        <v>0</v>
      </c>
      <c r="I29" s="35"/>
      <c r="J29" s="36">
        <f t="shared" si="0"/>
        <v>-90</v>
      </c>
      <c r="K29" s="37"/>
      <c r="L29" s="38"/>
      <c r="M29" s="39"/>
      <c r="N29" s="96"/>
      <c r="O29" s="112"/>
      <c r="P29" s="38"/>
      <c r="Q29" s="40"/>
      <c r="R29" s="138"/>
      <c r="S29" s="139"/>
      <c r="T29" s="139"/>
      <c r="U29" s="139"/>
      <c r="V29" s="140"/>
      <c r="W29" s="39" t="s">
        <v>18</v>
      </c>
      <c r="X29" s="39"/>
      <c r="Y29" s="39"/>
    </row>
    <row r="30" spans="1:25" s="42" customFormat="1" ht="26.25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5"/>
        <v>0</v>
      </c>
      <c r="I30" s="35"/>
      <c r="J30" s="36">
        <f t="shared" si="0"/>
        <v>-90</v>
      </c>
      <c r="K30" s="37"/>
      <c r="L30" s="38"/>
      <c r="M30" s="39"/>
      <c r="N30" s="96"/>
      <c r="O30" s="112"/>
      <c r="P30" s="38"/>
      <c r="Q30" s="40"/>
      <c r="R30" s="138"/>
      <c r="S30" s="139"/>
      <c r="T30" s="139"/>
      <c r="U30" s="139"/>
      <c r="V30" s="140"/>
      <c r="W30" s="39" t="s">
        <v>18</v>
      </c>
      <c r="X30" s="39"/>
      <c r="Y30" s="39"/>
    </row>
    <row r="31" spans="1:25" s="42" customFormat="1" ht="26.25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5"/>
        <v>0</v>
      </c>
      <c r="I31" s="35"/>
      <c r="J31" s="36">
        <f t="shared" si="0"/>
        <v>-90</v>
      </c>
      <c r="K31" s="37"/>
      <c r="L31" s="38"/>
      <c r="M31" s="39"/>
      <c r="N31" s="96"/>
      <c r="O31" s="112"/>
      <c r="P31" s="38"/>
      <c r="Q31" s="40"/>
      <c r="R31" s="138"/>
      <c r="S31" s="139"/>
      <c r="T31" s="139"/>
      <c r="U31" s="139"/>
      <c r="V31" s="140"/>
      <c r="W31" s="39" t="s">
        <v>18</v>
      </c>
      <c r="X31" s="39"/>
      <c r="Y31" s="39"/>
    </row>
    <row r="32" spans="1:25" s="42" customFormat="1" ht="26.25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5"/>
        <v>0</v>
      </c>
      <c r="I32" s="35"/>
      <c r="J32" s="36">
        <f t="shared" si="0"/>
        <v>-90</v>
      </c>
      <c r="K32" s="37"/>
      <c r="L32" s="38"/>
      <c r="M32" s="39"/>
      <c r="N32" s="96"/>
      <c r="O32" s="112"/>
      <c r="P32" s="38"/>
      <c r="Q32" s="40"/>
      <c r="R32" s="138"/>
      <c r="S32" s="139"/>
      <c r="T32" s="139"/>
      <c r="U32" s="139"/>
      <c r="V32" s="140"/>
      <c r="W32" s="39" t="s">
        <v>18</v>
      </c>
      <c r="X32" s="39"/>
      <c r="Y32" s="39"/>
    </row>
    <row r="33" spans="1:25" s="42" customFormat="1" ht="26.25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si="5"/>
        <v>0</v>
      </c>
      <c r="I33" s="35"/>
      <c r="J33" s="36">
        <f t="shared" si="0"/>
        <v>-90</v>
      </c>
      <c r="K33" s="37"/>
      <c r="L33" s="38"/>
      <c r="M33" s="39"/>
      <c r="N33" s="96"/>
      <c r="O33" s="112"/>
      <c r="P33" s="38"/>
      <c r="Q33" s="40"/>
      <c r="R33" s="138"/>
      <c r="S33" s="139"/>
      <c r="T33" s="139"/>
      <c r="U33" s="139"/>
      <c r="V33" s="140"/>
      <c r="W33" s="39" t="s">
        <v>18</v>
      </c>
      <c r="X33" s="39"/>
      <c r="Y33" s="39"/>
    </row>
    <row r="34" spans="1:25" s="42" customFormat="1" ht="26.25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5"/>
        <v>0</v>
      </c>
      <c r="I34" s="35"/>
      <c r="J34" s="36">
        <f t="shared" si="0"/>
        <v>-90</v>
      </c>
      <c r="K34" s="37"/>
      <c r="L34" s="38"/>
      <c r="M34" s="39"/>
      <c r="N34" s="96"/>
      <c r="O34" s="112"/>
      <c r="P34" s="38"/>
      <c r="Q34" s="40"/>
      <c r="R34" s="138"/>
      <c r="S34" s="139"/>
      <c r="T34" s="139"/>
      <c r="U34" s="139"/>
      <c r="V34" s="140"/>
      <c r="W34" s="39" t="s">
        <v>18</v>
      </c>
      <c r="X34" s="39"/>
      <c r="Y34" s="39"/>
    </row>
    <row r="35" spans="1:25" s="42" customFormat="1" ht="26.25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0"/>
        <v>-90</v>
      </c>
      <c r="K35" s="37"/>
      <c r="L35" s="38"/>
      <c r="M35" s="39"/>
      <c r="N35" s="96"/>
      <c r="O35" s="112"/>
      <c r="P35" s="38"/>
      <c r="Q35" s="40"/>
      <c r="R35" s="138"/>
      <c r="S35" s="139"/>
      <c r="T35" s="139"/>
      <c r="U35" s="139"/>
      <c r="V35" s="140"/>
      <c r="W35" s="39" t="s">
        <v>18</v>
      </c>
      <c r="X35" s="39"/>
      <c r="Y35" s="39"/>
    </row>
    <row r="36" spans="1:25" s="42" customFormat="1" ht="26.25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6">E36-G36-F36</f>
        <v>0</v>
      </c>
      <c r="I36" s="35"/>
      <c r="J36" s="36">
        <f t="shared" si="0"/>
        <v>-90</v>
      </c>
      <c r="K36" s="37"/>
      <c r="L36" s="38"/>
      <c r="M36" s="39"/>
      <c r="N36" s="96"/>
      <c r="O36" s="112"/>
      <c r="P36" s="38"/>
      <c r="Q36" s="40"/>
      <c r="R36" s="138"/>
      <c r="S36" s="139"/>
      <c r="T36" s="139"/>
      <c r="U36" s="139"/>
      <c r="V36" s="140"/>
      <c r="W36" s="39" t="s">
        <v>18</v>
      </c>
      <c r="X36" s="39"/>
      <c r="Y36" s="39"/>
    </row>
    <row r="37" spans="1:25" s="42" customFormat="1" ht="26.25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6"/>
        <v>0</v>
      </c>
      <c r="I37" s="35"/>
      <c r="J37" s="36">
        <f t="shared" si="0"/>
        <v>-90</v>
      </c>
      <c r="K37" s="37"/>
      <c r="L37" s="38"/>
      <c r="M37" s="39"/>
      <c r="N37" s="96"/>
      <c r="O37" s="112"/>
      <c r="P37" s="38"/>
      <c r="Q37" s="40"/>
      <c r="R37" s="138"/>
      <c r="S37" s="139"/>
      <c r="T37" s="139"/>
      <c r="U37" s="139"/>
      <c r="V37" s="140"/>
      <c r="W37" s="39" t="s">
        <v>18</v>
      </c>
      <c r="X37" s="39"/>
      <c r="Y37" s="39"/>
    </row>
    <row r="38" spans="1:25" s="42" customFormat="1" ht="26.25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6"/>
        <v>0</v>
      </c>
      <c r="I38" s="35"/>
      <c r="J38" s="36">
        <f t="shared" si="0"/>
        <v>-90</v>
      </c>
      <c r="K38" s="37"/>
      <c r="L38" s="38"/>
      <c r="M38" s="39"/>
      <c r="N38" s="96"/>
      <c r="O38" s="112"/>
      <c r="P38" s="38"/>
      <c r="Q38" s="40"/>
      <c r="R38" s="138"/>
      <c r="S38" s="139"/>
      <c r="T38" s="139"/>
      <c r="U38" s="139"/>
      <c r="V38" s="140"/>
      <c r="W38" s="39" t="s">
        <v>18</v>
      </c>
      <c r="X38" s="39"/>
      <c r="Y38" s="39"/>
    </row>
    <row r="39" spans="1:25" s="42" customFormat="1" ht="26.25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6"/>
        <v>0</v>
      </c>
      <c r="I39" s="35"/>
      <c r="J39" s="36">
        <f t="shared" si="0"/>
        <v>-90</v>
      </c>
      <c r="K39" s="37"/>
      <c r="L39" s="38"/>
      <c r="M39" s="39"/>
      <c r="N39" s="96"/>
      <c r="O39" s="112"/>
      <c r="P39" s="38"/>
      <c r="Q39" s="40"/>
      <c r="R39" s="138"/>
      <c r="S39" s="139"/>
      <c r="T39" s="139"/>
      <c r="U39" s="139"/>
      <c r="V39" s="140"/>
      <c r="W39" s="39" t="s">
        <v>18</v>
      </c>
      <c r="X39" s="39"/>
      <c r="Y39" s="39"/>
    </row>
    <row r="40" spans="1:25" s="42" customFormat="1" ht="26.25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6"/>
        <v>0</v>
      </c>
      <c r="I40" s="35"/>
      <c r="J40" s="36">
        <f t="shared" si="0"/>
        <v>-90</v>
      </c>
      <c r="K40" s="37"/>
      <c r="L40" s="38"/>
      <c r="M40" s="39"/>
      <c r="N40" s="96"/>
      <c r="O40" s="112"/>
      <c r="P40" s="38"/>
      <c r="Q40" s="40"/>
      <c r="R40" s="138"/>
      <c r="S40" s="139"/>
      <c r="T40" s="139"/>
      <c r="U40" s="139"/>
      <c r="V40" s="140"/>
      <c r="W40" s="39" t="s">
        <v>18</v>
      </c>
      <c r="X40" s="39"/>
      <c r="Y40" s="39"/>
    </row>
    <row r="41" spans="1:25" s="42" customFormat="1" ht="26.25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6"/>
        <v>0</v>
      </c>
      <c r="I41" s="35"/>
      <c r="J41" s="36">
        <f t="shared" si="0"/>
        <v>-90</v>
      </c>
      <c r="K41" s="37"/>
      <c r="L41" s="38"/>
      <c r="M41" s="39"/>
      <c r="N41" s="96"/>
      <c r="O41" s="112"/>
      <c r="P41" s="38"/>
      <c r="Q41" s="40"/>
      <c r="R41" s="138"/>
      <c r="S41" s="139"/>
      <c r="T41" s="139"/>
      <c r="U41" s="139"/>
      <c r="V41" s="140"/>
      <c r="W41" s="39" t="s">
        <v>18</v>
      </c>
      <c r="X41" s="39"/>
      <c r="Y41" s="39"/>
    </row>
    <row r="42" spans="1:25" s="42" customFormat="1" ht="26.25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6"/>
        <v>0</v>
      </c>
      <c r="I42" s="35"/>
      <c r="J42" s="36">
        <f t="shared" si="0"/>
        <v>-90</v>
      </c>
      <c r="K42" s="37"/>
      <c r="L42" s="38"/>
      <c r="M42" s="39"/>
      <c r="N42" s="96"/>
      <c r="O42" s="112"/>
      <c r="P42" s="38"/>
      <c r="Q42" s="40"/>
      <c r="R42" s="138"/>
      <c r="S42" s="139"/>
      <c r="T42" s="139"/>
      <c r="U42" s="139"/>
      <c r="V42" s="140"/>
      <c r="W42" s="39" t="s">
        <v>18</v>
      </c>
      <c r="X42" s="39"/>
      <c r="Y42" s="39"/>
    </row>
    <row r="43" spans="1:25" s="42" customFormat="1" ht="26.25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0"/>
        <v>-90</v>
      </c>
      <c r="K43" s="37"/>
      <c r="L43" s="38"/>
      <c r="M43" s="39"/>
      <c r="N43" s="96"/>
      <c r="O43" s="112"/>
      <c r="P43" s="38"/>
      <c r="Q43" s="40"/>
      <c r="R43" s="138"/>
      <c r="S43" s="139"/>
      <c r="T43" s="139"/>
      <c r="U43" s="139"/>
      <c r="V43" s="140"/>
      <c r="W43" s="39" t="s">
        <v>18</v>
      </c>
      <c r="X43" s="39"/>
      <c r="Y43" s="39"/>
    </row>
    <row r="44" spans="1:25" s="42" customFormat="1" ht="26.25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7">E44-G44-F44</f>
        <v>0</v>
      </c>
      <c r="I44" s="35"/>
      <c r="J44" s="36">
        <f t="shared" si="0"/>
        <v>-90</v>
      </c>
      <c r="K44" s="37"/>
      <c r="L44" s="38"/>
      <c r="M44" s="39"/>
      <c r="N44" s="96"/>
      <c r="O44" s="112"/>
      <c r="P44" s="38"/>
      <c r="Q44" s="40"/>
      <c r="R44" s="138"/>
      <c r="S44" s="139"/>
      <c r="T44" s="139"/>
      <c r="U44" s="139"/>
      <c r="V44" s="140"/>
      <c r="W44" s="39" t="s">
        <v>18</v>
      </c>
      <c r="X44" s="39"/>
      <c r="Y44" s="39"/>
    </row>
    <row r="45" spans="1:25" s="42" customFormat="1" ht="26.25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7"/>
        <v>0</v>
      </c>
      <c r="I45" s="35"/>
      <c r="J45" s="36">
        <f t="shared" si="0"/>
        <v>-90</v>
      </c>
      <c r="K45" s="37"/>
      <c r="L45" s="38"/>
      <c r="M45" s="39"/>
      <c r="N45" s="96"/>
      <c r="O45" s="112"/>
      <c r="P45" s="38"/>
      <c r="Q45" s="40"/>
      <c r="R45" s="138"/>
      <c r="S45" s="139"/>
      <c r="T45" s="139"/>
      <c r="U45" s="139"/>
      <c r="V45" s="140"/>
      <c r="W45" s="39" t="s">
        <v>18</v>
      </c>
      <c r="X45" s="39"/>
      <c r="Y45" s="39"/>
    </row>
    <row r="46" spans="1:25" s="42" customFormat="1" ht="26.25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7"/>
        <v>0</v>
      </c>
      <c r="I46" s="35"/>
      <c r="J46" s="36">
        <f t="shared" si="0"/>
        <v>-90</v>
      </c>
      <c r="K46" s="37"/>
      <c r="L46" s="38"/>
      <c r="M46" s="39"/>
      <c r="N46" s="96"/>
      <c r="O46" s="112"/>
      <c r="P46" s="38"/>
      <c r="Q46" s="40"/>
      <c r="R46" s="138"/>
      <c r="S46" s="139"/>
      <c r="T46" s="139"/>
      <c r="U46" s="139"/>
      <c r="V46" s="140"/>
      <c r="W46" s="39" t="s">
        <v>18</v>
      </c>
      <c r="X46" s="39"/>
      <c r="Y46" s="39"/>
    </row>
    <row r="47" spans="1:25" s="42" customFormat="1" ht="26.25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7"/>
        <v>0</v>
      </c>
      <c r="I47" s="35"/>
      <c r="J47" s="36">
        <f t="shared" si="0"/>
        <v>-90</v>
      </c>
      <c r="K47" s="37"/>
      <c r="L47" s="38"/>
      <c r="M47" s="39"/>
      <c r="N47" s="96"/>
      <c r="O47" s="112"/>
      <c r="P47" s="38"/>
      <c r="Q47" s="40"/>
      <c r="R47" s="138"/>
      <c r="S47" s="139"/>
      <c r="T47" s="139"/>
      <c r="U47" s="139"/>
      <c r="V47" s="140"/>
      <c r="W47" s="39" t="s">
        <v>18</v>
      </c>
      <c r="X47" s="39"/>
      <c r="Y47" s="39"/>
    </row>
    <row r="48" spans="1:25" s="42" customFormat="1" ht="26.25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7"/>
        <v>0</v>
      </c>
      <c r="I48" s="35"/>
      <c r="J48" s="36">
        <f t="shared" si="0"/>
        <v>-90</v>
      </c>
      <c r="K48" s="37"/>
      <c r="L48" s="38"/>
      <c r="M48" s="39"/>
      <c r="N48" s="96"/>
      <c r="O48" s="112"/>
      <c r="P48" s="38"/>
      <c r="Q48" s="40"/>
      <c r="R48" s="138"/>
      <c r="S48" s="139"/>
      <c r="T48" s="139"/>
      <c r="U48" s="139"/>
      <c r="V48" s="140"/>
      <c r="W48" s="39" t="s">
        <v>18</v>
      </c>
      <c r="X48" s="39"/>
      <c r="Y48" s="39"/>
    </row>
    <row r="49" spans="1:26" s="42" customFormat="1" ht="26.25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7"/>
        <v>0</v>
      </c>
      <c r="I49" s="35"/>
      <c r="J49" s="36">
        <f t="shared" si="0"/>
        <v>-90</v>
      </c>
      <c r="K49" s="37"/>
      <c r="L49" s="38"/>
      <c r="M49" s="39"/>
      <c r="N49" s="96"/>
      <c r="O49" s="112"/>
      <c r="P49" s="38"/>
      <c r="Q49" s="40"/>
      <c r="R49" s="138"/>
      <c r="S49" s="139"/>
      <c r="T49" s="139"/>
      <c r="U49" s="139"/>
      <c r="V49" s="140"/>
      <c r="W49" s="39" t="s">
        <v>18</v>
      </c>
      <c r="X49" s="39"/>
      <c r="Y49" s="39"/>
    </row>
    <row r="50" spans="1:26" s="42" customFormat="1" ht="26.25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0"/>
        <v>-90</v>
      </c>
      <c r="K50" s="37"/>
      <c r="L50" s="38"/>
      <c r="M50" s="39"/>
      <c r="N50" s="96"/>
      <c r="O50" s="112"/>
      <c r="P50" s="38"/>
      <c r="Q50" s="40"/>
      <c r="R50" s="138"/>
      <c r="S50" s="139"/>
      <c r="T50" s="139"/>
      <c r="U50" s="139"/>
      <c r="V50" s="140"/>
      <c r="W50" s="39" t="s">
        <v>18</v>
      </c>
      <c r="X50" s="39"/>
      <c r="Y50" s="39"/>
    </row>
    <row r="51" spans="1:26" s="42" customFormat="1" ht="26.25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8">E51-G51-F51</f>
        <v>0</v>
      </c>
      <c r="I51" s="35"/>
      <c r="J51" s="36">
        <f t="shared" si="0"/>
        <v>-90</v>
      </c>
      <c r="K51" s="37"/>
      <c r="L51" s="38"/>
      <c r="M51" s="39"/>
      <c r="N51" s="96"/>
      <c r="O51" s="112"/>
      <c r="P51" s="38"/>
      <c r="Q51" s="40"/>
      <c r="R51" s="138"/>
      <c r="S51" s="139"/>
      <c r="T51" s="139"/>
      <c r="U51" s="139"/>
      <c r="V51" s="140"/>
      <c r="W51" s="39" t="s">
        <v>18</v>
      </c>
      <c r="X51" s="39"/>
      <c r="Y51" s="39"/>
    </row>
    <row r="52" spans="1:26" s="42" customFormat="1" ht="26.25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8"/>
        <v>0</v>
      </c>
      <c r="I52" s="35"/>
      <c r="J52" s="36">
        <f t="shared" si="0"/>
        <v>-90</v>
      </c>
      <c r="K52" s="37"/>
      <c r="L52" s="38"/>
      <c r="M52" s="39"/>
      <c r="N52" s="96"/>
      <c r="O52" s="112"/>
      <c r="P52" s="38"/>
      <c r="Q52" s="40"/>
      <c r="R52" s="138"/>
      <c r="S52" s="139"/>
      <c r="T52" s="139"/>
      <c r="U52" s="139"/>
      <c r="V52" s="140"/>
      <c r="W52" s="39" t="s">
        <v>18</v>
      </c>
      <c r="X52" s="39"/>
      <c r="Y52" s="39"/>
    </row>
    <row r="53" spans="1:26" s="42" customFormat="1" ht="26.25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8"/>
        <v>0</v>
      </c>
      <c r="I53" s="35"/>
      <c r="J53" s="36">
        <f t="shared" si="0"/>
        <v>-90</v>
      </c>
      <c r="K53" s="37"/>
      <c r="L53" s="38"/>
      <c r="M53" s="39"/>
      <c r="N53" s="96"/>
      <c r="O53" s="112"/>
      <c r="P53" s="38"/>
      <c r="Q53" s="40"/>
      <c r="R53" s="138"/>
      <c r="S53" s="139"/>
      <c r="T53" s="139"/>
      <c r="U53" s="139"/>
      <c r="V53" s="140"/>
      <c r="W53" s="39" t="s">
        <v>18</v>
      </c>
      <c r="X53" s="39"/>
      <c r="Y53" s="39"/>
    </row>
    <row r="54" spans="1:26" s="42" customFormat="1" ht="26.25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8"/>
        <v>0</v>
      </c>
      <c r="I54" s="35"/>
      <c r="J54" s="36">
        <f t="shared" si="0"/>
        <v>-90</v>
      </c>
      <c r="K54" s="37"/>
      <c r="L54" s="38"/>
      <c r="M54" s="39"/>
      <c r="N54" s="96"/>
      <c r="O54" s="112"/>
      <c r="P54" s="38"/>
      <c r="Q54" s="40"/>
      <c r="R54" s="138"/>
      <c r="S54" s="139"/>
      <c r="T54" s="139"/>
      <c r="U54" s="139"/>
      <c r="V54" s="140"/>
      <c r="W54" s="39" t="s">
        <v>18</v>
      </c>
      <c r="X54" s="39"/>
      <c r="Y54" s="39"/>
    </row>
    <row r="55" spans="1:26" s="42" customFormat="1" ht="26.25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8"/>
        <v>0</v>
      </c>
      <c r="I55" s="35"/>
      <c r="J55" s="36">
        <f t="shared" si="0"/>
        <v>-90</v>
      </c>
      <c r="K55" s="37"/>
      <c r="L55" s="38"/>
      <c r="M55" s="39"/>
      <c r="N55" s="96"/>
      <c r="O55" s="112"/>
      <c r="P55" s="38"/>
      <c r="Q55" s="40"/>
      <c r="R55" s="138"/>
      <c r="S55" s="139"/>
      <c r="T55" s="139"/>
      <c r="U55" s="139"/>
      <c r="V55" s="140"/>
      <c r="W55" s="39" t="s">
        <v>18</v>
      </c>
      <c r="X55" s="39"/>
      <c r="Y55" s="39"/>
    </row>
    <row r="56" spans="1:26" s="42" customFormat="1" ht="26.25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8"/>
        <v>0</v>
      </c>
      <c r="I56" s="35"/>
      <c r="J56" s="36">
        <f t="shared" si="0"/>
        <v>-90</v>
      </c>
      <c r="K56" s="37"/>
      <c r="L56" s="38"/>
      <c r="M56" s="39"/>
      <c r="N56" s="96"/>
      <c r="O56" s="112"/>
      <c r="P56" s="38"/>
      <c r="Q56" s="40"/>
      <c r="R56" s="138"/>
      <c r="S56" s="139"/>
      <c r="T56" s="139"/>
      <c r="U56" s="139"/>
      <c r="V56" s="140"/>
      <c r="W56" s="39" t="s">
        <v>18</v>
      </c>
      <c r="X56" s="39"/>
      <c r="Y56" s="39"/>
    </row>
    <row r="57" spans="1:26" s="42" customFormat="1" ht="26.25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8"/>
        <v>0</v>
      </c>
      <c r="I57" s="35"/>
      <c r="J57" s="36">
        <f t="shared" si="0"/>
        <v>-90</v>
      </c>
      <c r="K57" s="37"/>
      <c r="L57" s="38"/>
      <c r="M57" s="39"/>
      <c r="N57" s="96"/>
      <c r="O57" s="112"/>
      <c r="P57" s="38"/>
      <c r="Q57" s="40"/>
      <c r="R57" s="138"/>
      <c r="S57" s="139"/>
      <c r="T57" s="139"/>
      <c r="U57" s="139"/>
      <c r="V57" s="140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44"/>
      <c r="S58" s="145"/>
      <c r="T58" s="145"/>
      <c r="U58" s="145"/>
      <c r="V58" s="146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47"/>
      <c r="S59" s="148"/>
      <c r="T59" s="148"/>
      <c r="U59" s="148"/>
      <c r="V59" s="149"/>
      <c r="W59" s="121"/>
      <c r="X59" s="121"/>
      <c r="Y59" s="121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9">SUM(J2:J59)</f>
        <v>#VALUE!</v>
      </c>
      <c r="K60" s="74">
        <f>SUM(K2:K59)</f>
        <v>0</v>
      </c>
      <c r="L60" s="75">
        <f>SUM(L2:L59)</f>
        <v>0</v>
      </c>
      <c r="M60" s="76">
        <f t="shared" si="9"/>
        <v>0</v>
      </c>
      <c r="N60" s="99">
        <f t="shared" si="9"/>
        <v>0</v>
      </c>
      <c r="O60" s="110">
        <f>SUM(O2:O59)</f>
        <v>0</v>
      </c>
      <c r="P60" s="104">
        <f t="shared" si="9"/>
        <v>0</v>
      </c>
      <c r="Q60" s="76">
        <f t="shared" si="9"/>
        <v>0</v>
      </c>
      <c r="R60" s="77">
        <f>SUM(L60:Q60)</f>
        <v>0</v>
      </c>
      <c r="S60" s="150" t="s">
        <v>19</v>
      </c>
      <c r="T60" s="151"/>
      <c r="U60" s="151"/>
      <c r="V60" s="152"/>
      <c r="W60" s="120">
        <v>1</v>
      </c>
      <c r="X60" s="120">
        <f>SUM(X2:X59)</f>
        <v>0</v>
      </c>
      <c r="Y60" s="120">
        <f>SUM(Y2:Y59)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41"/>
      <c r="T61" s="142"/>
      <c r="U61" s="142"/>
      <c r="V61" s="143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27" priority="1" stopIfTrue="1" operator="equal">
      <formula>-90</formula>
    </cfRule>
  </conditionalFormatting>
  <conditionalFormatting sqref="J3:J58">
    <cfRule type="cellIs" dxfId="26" priority="2" operator="equal">
      <formula>0</formula>
    </cfRule>
    <cfRule type="cellIs" dxfId="25" priority="3" operator="lessThan">
      <formula>0</formula>
    </cfRule>
    <cfRule type="cellIs" dxfId="24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508C-B8BA-497F-B199-37DFFF781328}">
  <sheetPr>
    <tabColor theme="0" tint="-0.249977111117893"/>
  </sheetPr>
  <dimension ref="A1:Z63"/>
  <sheetViews>
    <sheetView zoomScale="80" zoomScaleNormal="80" workbookViewId="0">
      <pane ySplit="2" topLeftCell="A46" activePane="bottomLeft" state="frozen"/>
      <selection activeCell="O20" sqref="O20"/>
      <selection pane="bottomLeft" activeCell="J3" sqref="J3:J58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5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32" t="s">
        <v>14</v>
      </c>
      <c r="S1" s="133"/>
      <c r="T1" s="133"/>
      <c r="U1" s="133"/>
      <c r="V1" s="134"/>
      <c r="W1" s="119" t="s">
        <v>15</v>
      </c>
      <c r="X1" s="119" t="s">
        <v>16</v>
      </c>
      <c r="Y1" s="119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35"/>
      <c r="S2" s="136"/>
      <c r="T2" s="136"/>
      <c r="U2" s="136"/>
      <c r="V2" s="137"/>
      <c r="W2" s="121"/>
      <c r="X2" s="121"/>
      <c r="Y2" s="121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58" si="0">IF(ISBLANK(I3),-90,(-((I3)-(SUM(L3:Q3,K3)))))</f>
        <v>-90</v>
      </c>
      <c r="K3" s="37"/>
      <c r="L3" s="38"/>
      <c r="M3" s="39"/>
      <c r="N3" s="96"/>
      <c r="O3" s="112"/>
      <c r="P3" s="38"/>
      <c r="Q3" s="40"/>
      <c r="R3" s="138"/>
      <c r="S3" s="139"/>
      <c r="T3" s="139"/>
      <c r="U3" s="139"/>
      <c r="V3" s="140"/>
      <c r="W3" s="39" t="s">
        <v>18</v>
      </c>
      <c r="X3" s="39"/>
      <c r="Y3" s="39"/>
    </row>
    <row r="4" spans="1:25" s="42" customFormat="1" ht="26.25" customHeigh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:H9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38"/>
      <c r="S4" s="139"/>
      <c r="T4" s="139"/>
      <c r="U4" s="139"/>
      <c r="V4" s="140"/>
      <c r="W4" s="39" t="s">
        <v>18</v>
      </c>
      <c r="X4" s="39"/>
      <c r="Y4" s="39"/>
    </row>
    <row r="5" spans="1:25" s="42" customFormat="1" ht="26.25" customHeight="1">
      <c r="A5" s="28"/>
      <c r="B5" s="29"/>
      <c r="C5" s="30"/>
      <c r="D5" s="31"/>
      <c r="E5" s="32">
        <f t="shared" si="1"/>
        <v>0</v>
      </c>
      <c r="F5" s="33"/>
      <c r="G5" s="33"/>
      <c r="H5" s="34">
        <f t="shared" si="2"/>
        <v>0</v>
      </c>
      <c r="I5" s="35"/>
      <c r="J5" s="36">
        <f t="shared" si="0"/>
        <v>-90</v>
      </c>
      <c r="K5" s="37"/>
      <c r="L5" s="38"/>
      <c r="M5" s="39"/>
      <c r="N5" s="96"/>
      <c r="O5" s="112"/>
      <c r="P5" s="38"/>
      <c r="Q5" s="40"/>
      <c r="R5" s="138"/>
      <c r="S5" s="139"/>
      <c r="T5" s="139"/>
      <c r="U5" s="139"/>
      <c r="V5" s="140"/>
      <c r="W5" s="39" t="s">
        <v>18</v>
      </c>
      <c r="X5" s="39"/>
      <c r="Y5" s="39"/>
    </row>
    <row r="6" spans="1:25" s="42" customFormat="1" ht="26.25" customHeight="1">
      <c r="A6" s="28"/>
      <c r="B6" s="29"/>
      <c r="C6" s="30"/>
      <c r="D6" s="31"/>
      <c r="E6" s="32">
        <f t="shared" si="1"/>
        <v>0</v>
      </c>
      <c r="F6" s="33"/>
      <c r="G6" s="33"/>
      <c r="H6" s="34">
        <f t="shared" si="2"/>
        <v>0</v>
      </c>
      <c r="I6" s="35"/>
      <c r="J6" s="36">
        <f t="shared" si="0"/>
        <v>-90</v>
      </c>
      <c r="K6" s="37"/>
      <c r="L6" s="38"/>
      <c r="M6" s="39"/>
      <c r="N6" s="96"/>
      <c r="O6" s="112"/>
      <c r="P6" s="38"/>
      <c r="Q6" s="40"/>
      <c r="R6" s="138"/>
      <c r="S6" s="139"/>
      <c r="T6" s="139"/>
      <c r="U6" s="139"/>
      <c r="V6" s="140"/>
      <c r="W6" s="39" t="s">
        <v>18</v>
      </c>
      <c r="X6" s="39"/>
      <c r="Y6" s="39"/>
    </row>
    <row r="7" spans="1:25" s="42" customFormat="1" ht="26.25" customHeight="1">
      <c r="A7" s="28"/>
      <c r="B7" s="29"/>
      <c r="C7" s="30"/>
      <c r="D7" s="31"/>
      <c r="E7" s="32">
        <f t="shared" si="1"/>
        <v>0</v>
      </c>
      <c r="F7" s="33"/>
      <c r="G7" s="33"/>
      <c r="H7" s="34">
        <f t="shared" si="2"/>
        <v>0</v>
      </c>
      <c r="I7" s="35"/>
      <c r="J7" s="36">
        <f t="shared" si="0"/>
        <v>-90</v>
      </c>
      <c r="K7" s="37"/>
      <c r="L7" s="38"/>
      <c r="M7" s="39"/>
      <c r="N7" s="96"/>
      <c r="O7" s="112"/>
      <c r="P7" s="38"/>
      <c r="Q7" s="40"/>
      <c r="R7" s="138"/>
      <c r="S7" s="139"/>
      <c r="T7" s="139"/>
      <c r="U7" s="139"/>
      <c r="V7" s="140"/>
      <c r="W7" s="39" t="s">
        <v>18</v>
      </c>
      <c r="X7" s="39"/>
      <c r="Y7" s="39"/>
    </row>
    <row r="8" spans="1:25" s="42" customFormat="1" ht="26.25" customHeight="1">
      <c r="A8" s="28"/>
      <c r="B8" s="29"/>
      <c r="C8" s="30"/>
      <c r="D8" s="31"/>
      <c r="E8" s="32">
        <f t="shared" si="1"/>
        <v>0</v>
      </c>
      <c r="F8" s="33"/>
      <c r="G8" s="33"/>
      <c r="H8" s="34">
        <f t="shared" si="2"/>
        <v>0</v>
      </c>
      <c r="I8" s="35"/>
      <c r="J8" s="36">
        <f t="shared" si="0"/>
        <v>-90</v>
      </c>
      <c r="K8" s="37"/>
      <c r="L8" s="38"/>
      <c r="M8" s="39"/>
      <c r="N8" s="96"/>
      <c r="O8" s="112"/>
      <c r="P8" s="38"/>
      <c r="Q8" s="40"/>
      <c r="R8" s="138"/>
      <c r="S8" s="139"/>
      <c r="T8" s="139"/>
      <c r="U8" s="139"/>
      <c r="V8" s="140"/>
      <c r="W8" s="39" t="s">
        <v>18</v>
      </c>
      <c r="X8" s="39"/>
      <c r="Y8" s="39"/>
    </row>
    <row r="9" spans="1:25" s="42" customFormat="1" ht="26.25" customHeight="1">
      <c r="A9" s="28"/>
      <c r="B9" s="29"/>
      <c r="C9" s="30"/>
      <c r="D9" s="31"/>
      <c r="E9" s="32">
        <f t="shared" si="1"/>
        <v>0</v>
      </c>
      <c r="F9" s="33"/>
      <c r="G9" s="33"/>
      <c r="H9" s="34">
        <f t="shared" si="2"/>
        <v>0</v>
      </c>
      <c r="I9" s="35"/>
      <c r="J9" s="36">
        <f t="shared" si="0"/>
        <v>-90</v>
      </c>
      <c r="K9" s="37"/>
      <c r="L9" s="38"/>
      <c r="M9" s="39"/>
      <c r="N9" s="96"/>
      <c r="O9" s="112"/>
      <c r="P9" s="38"/>
      <c r="Q9" s="40"/>
      <c r="R9" s="138"/>
      <c r="S9" s="139"/>
      <c r="T9" s="139"/>
      <c r="U9" s="139"/>
      <c r="V9" s="140"/>
      <c r="W9" s="39" t="s">
        <v>18</v>
      </c>
      <c r="X9" s="39"/>
      <c r="Y9" s="39"/>
    </row>
    <row r="10" spans="1:25" s="42" customFormat="1" ht="26.25" customHeight="1">
      <c r="A10" s="28"/>
      <c r="B10" s="29"/>
      <c r="C10" s="30"/>
      <c r="D10" s="31"/>
      <c r="E10" s="32">
        <f t="shared" si="1"/>
        <v>0</v>
      </c>
      <c r="F10" s="33"/>
      <c r="G10" s="33"/>
      <c r="H10" s="34">
        <f>E10-G10-F10</f>
        <v>0</v>
      </c>
      <c r="I10" s="35"/>
      <c r="J10" s="36">
        <f t="shared" si="0"/>
        <v>-90</v>
      </c>
      <c r="K10" s="37"/>
      <c r="L10" s="38"/>
      <c r="M10" s="39"/>
      <c r="N10" s="96"/>
      <c r="O10" s="112"/>
      <c r="P10" s="38"/>
      <c r="Q10" s="40"/>
      <c r="R10" s="138"/>
      <c r="S10" s="139"/>
      <c r="T10" s="139"/>
      <c r="U10" s="139"/>
      <c r="V10" s="140"/>
      <c r="W10" s="39" t="s">
        <v>18</v>
      </c>
      <c r="X10" s="39"/>
      <c r="Y10" s="39"/>
    </row>
    <row r="11" spans="1:25" s="42" customFormat="1" ht="26.25" customHeight="1">
      <c r="A11" s="28"/>
      <c r="B11" s="29"/>
      <c r="C11" s="30"/>
      <c r="D11" s="31"/>
      <c r="E11" s="32">
        <f t="shared" si="1"/>
        <v>0</v>
      </c>
      <c r="F11" s="33"/>
      <c r="G11" s="33"/>
      <c r="H11" s="34">
        <f t="shared" ref="H11:H18" si="3">E11-G11-F11</f>
        <v>0</v>
      </c>
      <c r="I11" s="35"/>
      <c r="J11" s="36">
        <f t="shared" si="0"/>
        <v>-90</v>
      </c>
      <c r="K11" s="37"/>
      <c r="L11" s="38"/>
      <c r="M11" s="39"/>
      <c r="N11" s="96"/>
      <c r="O11" s="112"/>
      <c r="P11" s="38"/>
      <c r="Q11" s="40"/>
      <c r="R11" s="138"/>
      <c r="S11" s="139"/>
      <c r="T11" s="139"/>
      <c r="U11" s="139"/>
      <c r="V11" s="140"/>
      <c r="W11" s="39" t="s">
        <v>18</v>
      </c>
      <c r="X11" s="39"/>
      <c r="Y11" s="39"/>
    </row>
    <row r="12" spans="1:25" s="42" customFormat="1" ht="26.25" customHeigh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3"/>
        <v>0</v>
      </c>
      <c r="I12" s="35"/>
      <c r="J12" s="36">
        <f t="shared" si="0"/>
        <v>-90</v>
      </c>
      <c r="K12" s="37"/>
      <c r="L12" s="38"/>
      <c r="M12" s="39"/>
      <c r="N12" s="96"/>
      <c r="O12" s="112"/>
      <c r="P12" s="38"/>
      <c r="Q12" s="40"/>
      <c r="R12" s="138"/>
      <c r="S12" s="139"/>
      <c r="T12" s="139"/>
      <c r="U12" s="139"/>
      <c r="V12" s="140"/>
      <c r="W12" s="39" t="s">
        <v>18</v>
      </c>
      <c r="X12" s="39"/>
      <c r="Y12" s="39"/>
    </row>
    <row r="13" spans="1:25" s="42" customFormat="1" ht="26.25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3"/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38"/>
      <c r="S13" s="139"/>
      <c r="T13" s="139"/>
      <c r="U13" s="139"/>
      <c r="V13" s="140"/>
      <c r="W13" s="39" t="s">
        <v>18</v>
      </c>
      <c r="X13" s="39"/>
      <c r="Y13" s="39"/>
    </row>
    <row r="14" spans="1:25" s="42" customFormat="1" ht="26.25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3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38"/>
      <c r="S14" s="139"/>
      <c r="T14" s="139"/>
      <c r="U14" s="139"/>
      <c r="V14" s="140"/>
      <c r="W14" s="39" t="s">
        <v>18</v>
      </c>
      <c r="X14" s="39"/>
      <c r="Y14" s="39"/>
    </row>
    <row r="15" spans="1:25" s="42" customFormat="1" ht="26.25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3"/>
        <v>0</v>
      </c>
      <c r="I15" s="35"/>
      <c r="J15" s="36">
        <f t="shared" si="0"/>
        <v>-90</v>
      </c>
      <c r="K15" s="37"/>
      <c r="L15" s="38"/>
      <c r="M15" s="39"/>
      <c r="N15" s="96"/>
      <c r="O15" s="112"/>
      <c r="P15" s="38"/>
      <c r="Q15" s="40"/>
      <c r="R15" s="138"/>
      <c r="S15" s="139"/>
      <c r="T15" s="139"/>
      <c r="U15" s="139"/>
      <c r="V15" s="140"/>
      <c r="W15" s="39" t="s">
        <v>18</v>
      </c>
      <c r="X15" s="39"/>
      <c r="Y15" s="39"/>
    </row>
    <row r="16" spans="1:25" s="42" customFormat="1" ht="26.25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3"/>
        <v>0</v>
      </c>
      <c r="I16" s="35"/>
      <c r="J16" s="36">
        <f t="shared" si="0"/>
        <v>-90</v>
      </c>
      <c r="K16" s="37"/>
      <c r="L16" s="38"/>
      <c r="M16" s="39"/>
      <c r="N16" s="96"/>
      <c r="O16" s="112"/>
      <c r="P16" s="38"/>
      <c r="Q16" s="40"/>
      <c r="R16" s="138"/>
      <c r="S16" s="139"/>
      <c r="T16" s="139"/>
      <c r="U16" s="139"/>
      <c r="V16" s="140"/>
      <c r="W16" s="39" t="s">
        <v>18</v>
      </c>
      <c r="X16" s="39"/>
      <c r="Y16" s="39"/>
    </row>
    <row r="17" spans="1:25" s="42" customFormat="1" ht="26.25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3"/>
        <v>0</v>
      </c>
      <c r="I17" s="35"/>
      <c r="J17" s="36">
        <f t="shared" si="0"/>
        <v>-90</v>
      </c>
      <c r="K17" s="37"/>
      <c r="L17" s="38"/>
      <c r="M17" s="39"/>
      <c r="N17" s="96"/>
      <c r="O17" s="112"/>
      <c r="P17" s="38"/>
      <c r="Q17" s="40"/>
      <c r="R17" s="138"/>
      <c r="S17" s="139"/>
      <c r="T17" s="139"/>
      <c r="U17" s="139"/>
      <c r="V17" s="140"/>
      <c r="W17" s="39" t="s">
        <v>18</v>
      </c>
      <c r="X17" s="39"/>
      <c r="Y17" s="39"/>
    </row>
    <row r="18" spans="1:25" s="42" customFormat="1" ht="26.25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3"/>
        <v>0</v>
      </c>
      <c r="I18" s="35"/>
      <c r="J18" s="36">
        <f t="shared" si="0"/>
        <v>-90</v>
      </c>
      <c r="K18" s="37"/>
      <c r="L18" s="38"/>
      <c r="M18" s="39"/>
      <c r="N18" s="96"/>
      <c r="O18" s="112"/>
      <c r="P18" s="38"/>
      <c r="Q18" s="40"/>
      <c r="R18" s="138"/>
      <c r="S18" s="139"/>
      <c r="T18" s="139"/>
      <c r="U18" s="139"/>
      <c r="V18" s="140"/>
      <c r="W18" s="39" t="s">
        <v>18</v>
      </c>
      <c r="X18" s="39"/>
      <c r="Y18" s="39"/>
    </row>
    <row r="19" spans="1:25" s="42" customFormat="1" ht="26.25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0"/>
        <v>-90</v>
      </c>
      <c r="K19" s="37"/>
      <c r="L19" s="38"/>
      <c r="M19" s="39"/>
      <c r="N19" s="96"/>
      <c r="O19" s="112"/>
      <c r="P19" s="38"/>
      <c r="Q19" s="40"/>
      <c r="R19" s="138"/>
      <c r="S19" s="139"/>
      <c r="T19" s="139"/>
      <c r="U19" s="139"/>
      <c r="V19" s="140"/>
      <c r="W19" s="39" t="s">
        <v>18</v>
      </c>
      <c r="X19" s="39"/>
      <c r="Y19" s="39"/>
    </row>
    <row r="20" spans="1:25" s="42" customFormat="1" ht="26.25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:H24" si="4">E20-G20-F20</f>
        <v>0</v>
      </c>
      <c r="I20" s="35"/>
      <c r="J20" s="36">
        <f t="shared" si="0"/>
        <v>-90</v>
      </c>
      <c r="K20" s="37"/>
      <c r="L20" s="38"/>
      <c r="M20" s="39"/>
      <c r="N20" s="96"/>
      <c r="O20" s="112"/>
      <c r="P20" s="38"/>
      <c r="Q20" s="40"/>
      <c r="R20" s="138"/>
      <c r="S20" s="139"/>
      <c r="T20" s="139"/>
      <c r="U20" s="139"/>
      <c r="V20" s="140"/>
      <c r="W20" s="39" t="s">
        <v>18</v>
      </c>
      <c r="X20" s="39"/>
      <c r="Y20" s="39"/>
    </row>
    <row r="21" spans="1:25" s="42" customFormat="1" ht="26.25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si="4"/>
        <v>0</v>
      </c>
      <c r="I21" s="35"/>
      <c r="J21" s="36">
        <f t="shared" si="0"/>
        <v>-90</v>
      </c>
      <c r="K21" s="37"/>
      <c r="L21" s="38"/>
      <c r="M21" s="39"/>
      <c r="N21" s="96"/>
      <c r="O21" s="112"/>
      <c r="P21" s="38"/>
      <c r="Q21" s="40"/>
      <c r="R21" s="138"/>
      <c r="S21" s="139"/>
      <c r="T21" s="139"/>
      <c r="U21" s="139"/>
      <c r="V21" s="140"/>
      <c r="W21" s="39" t="s">
        <v>18</v>
      </c>
      <c r="X21" s="39"/>
      <c r="Y21" s="39"/>
    </row>
    <row r="22" spans="1:25" s="42" customFormat="1" ht="26.25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4"/>
        <v>0</v>
      </c>
      <c r="I22" s="35"/>
      <c r="J22" s="36">
        <f t="shared" si="0"/>
        <v>-90</v>
      </c>
      <c r="K22" s="37"/>
      <c r="L22" s="38"/>
      <c r="M22" s="39"/>
      <c r="N22" s="96"/>
      <c r="O22" s="112"/>
      <c r="P22" s="38"/>
      <c r="Q22" s="40"/>
      <c r="R22" s="138"/>
      <c r="S22" s="139"/>
      <c r="T22" s="139"/>
      <c r="U22" s="139"/>
      <c r="V22" s="140"/>
      <c r="W22" s="39" t="s">
        <v>18</v>
      </c>
      <c r="X22" s="39"/>
      <c r="Y22" s="39"/>
    </row>
    <row r="23" spans="1:25" s="42" customFormat="1" ht="26.25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4"/>
        <v>0</v>
      </c>
      <c r="I23" s="35"/>
      <c r="J23" s="36">
        <f t="shared" si="0"/>
        <v>-90</v>
      </c>
      <c r="K23" s="37"/>
      <c r="L23" s="38"/>
      <c r="M23" s="39"/>
      <c r="N23" s="96"/>
      <c r="O23" s="112"/>
      <c r="P23" s="38"/>
      <c r="Q23" s="40"/>
      <c r="R23" s="138"/>
      <c r="S23" s="139"/>
      <c r="T23" s="139"/>
      <c r="U23" s="139"/>
      <c r="V23" s="140"/>
      <c r="W23" s="39" t="s">
        <v>18</v>
      </c>
      <c r="X23" s="39"/>
      <c r="Y23" s="39"/>
    </row>
    <row r="24" spans="1:25" s="42" customFormat="1" ht="26.25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4"/>
        <v>0</v>
      </c>
      <c r="I24" s="35"/>
      <c r="J24" s="36">
        <f t="shared" si="0"/>
        <v>-90</v>
      </c>
      <c r="K24" s="37"/>
      <c r="L24" s="38"/>
      <c r="M24" s="39"/>
      <c r="N24" s="96"/>
      <c r="O24" s="112"/>
      <c r="P24" s="38"/>
      <c r="Q24" s="40"/>
      <c r="R24" s="138"/>
      <c r="S24" s="139"/>
      <c r="T24" s="139"/>
      <c r="U24" s="139"/>
      <c r="V24" s="140"/>
      <c r="W24" s="39" t="s">
        <v>18</v>
      </c>
      <c r="X24" s="39"/>
      <c r="Y24" s="39"/>
    </row>
    <row r="25" spans="1:25" s="42" customFormat="1" ht="26.25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0"/>
        <v>-90</v>
      </c>
      <c r="K25" s="37"/>
      <c r="L25" s="38"/>
      <c r="M25" s="39"/>
      <c r="N25" s="96"/>
      <c r="O25" s="112"/>
      <c r="P25" s="38"/>
      <c r="Q25" s="40"/>
      <c r="R25" s="138"/>
      <c r="S25" s="139"/>
      <c r="T25" s="139"/>
      <c r="U25" s="139"/>
      <c r="V25" s="140"/>
      <c r="W25" s="39" t="s">
        <v>18</v>
      </c>
      <c r="X25" s="39"/>
      <c r="Y25" s="39"/>
    </row>
    <row r="26" spans="1:25" s="42" customFormat="1" ht="26.25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4" si="5">E26-G26-F26</f>
        <v>0</v>
      </c>
      <c r="I26" s="35"/>
      <c r="J26" s="36">
        <f t="shared" si="0"/>
        <v>-90</v>
      </c>
      <c r="K26" s="37"/>
      <c r="L26" s="38"/>
      <c r="M26" s="39"/>
      <c r="N26" s="96"/>
      <c r="O26" s="112"/>
      <c r="P26" s="38"/>
      <c r="Q26" s="40"/>
      <c r="R26" s="138"/>
      <c r="S26" s="139"/>
      <c r="T26" s="139"/>
      <c r="U26" s="139"/>
      <c r="V26" s="140"/>
      <c r="W26" s="39" t="s">
        <v>18</v>
      </c>
      <c r="X26" s="39"/>
      <c r="Y26" s="39"/>
    </row>
    <row r="27" spans="1:25" s="42" customFormat="1" ht="26.25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5"/>
        <v>0</v>
      </c>
      <c r="I27" s="35"/>
      <c r="J27" s="36">
        <f t="shared" si="0"/>
        <v>-90</v>
      </c>
      <c r="K27" s="37"/>
      <c r="L27" s="38"/>
      <c r="M27" s="39"/>
      <c r="N27" s="96"/>
      <c r="O27" s="112"/>
      <c r="P27" s="38"/>
      <c r="Q27" s="40"/>
      <c r="R27" s="138"/>
      <c r="S27" s="139"/>
      <c r="T27" s="139"/>
      <c r="U27" s="139"/>
      <c r="V27" s="140"/>
      <c r="W27" s="39" t="s">
        <v>18</v>
      </c>
      <c r="X27" s="39"/>
      <c r="Y27" s="39"/>
    </row>
    <row r="28" spans="1:25" s="42" customFormat="1" ht="26.25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5"/>
        <v>0</v>
      </c>
      <c r="I28" s="35"/>
      <c r="J28" s="36">
        <f t="shared" si="0"/>
        <v>-90</v>
      </c>
      <c r="K28" s="37"/>
      <c r="L28" s="38"/>
      <c r="M28" s="39"/>
      <c r="N28" s="96"/>
      <c r="O28" s="112"/>
      <c r="P28" s="38"/>
      <c r="Q28" s="40"/>
      <c r="R28" s="138"/>
      <c r="S28" s="139"/>
      <c r="T28" s="139"/>
      <c r="U28" s="139"/>
      <c r="V28" s="140"/>
      <c r="W28" s="39" t="s">
        <v>18</v>
      </c>
      <c r="X28" s="39"/>
      <c r="Y28" s="39"/>
    </row>
    <row r="29" spans="1:25" s="42" customFormat="1" ht="26.25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5"/>
        <v>0</v>
      </c>
      <c r="I29" s="35"/>
      <c r="J29" s="36">
        <f t="shared" si="0"/>
        <v>-90</v>
      </c>
      <c r="K29" s="37"/>
      <c r="L29" s="38"/>
      <c r="M29" s="39"/>
      <c r="N29" s="96"/>
      <c r="O29" s="112"/>
      <c r="P29" s="38"/>
      <c r="Q29" s="40"/>
      <c r="R29" s="138"/>
      <c r="S29" s="139"/>
      <c r="T29" s="139"/>
      <c r="U29" s="139"/>
      <c r="V29" s="140"/>
      <c r="W29" s="39" t="s">
        <v>18</v>
      </c>
      <c r="X29" s="39"/>
      <c r="Y29" s="39"/>
    </row>
    <row r="30" spans="1:25" s="42" customFormat="1" ht="26.25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5"/>
        <v>0</v>
      </c>
      <c r="I30" s="35"/>
      <c r="J30" s="36">
        <f t="shared" si="0"/>
        <v>-90</v>
      </c>
      <c r="K30" s="37"/>
      <c r="L30" s="38"/>
      <c r="M30" s="39"/>
      <c r="N30" s="96"/>
      <c r="O30" s="112"/>
      <c r="P30" s="38"/>
      <c r="Q30" s="40"/>
      <c r="R30" s="138"/>
      <c r="S30" s="139"/>
      <c r="T30" s="139"/>
      <c r="U30" s="139"/>
      <c r="V30" s="140"/>
      <c r="W30" s="39" t="s">
        <v>18</v>
      </c>
      <c r="X30" s="39"/>
      <c r="Y30" s="39"/>
    </row>
    <row r="31" spans="1:25" s="42" customFormat="1" ht="26.25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5"/>
        <v>0</v>
      </c>
      <c r="I31" s="35"/>
      <c r="J31" s="36">
        <f t="shared" si="0"/>
        <v>-90</v>
      </c>
      <c r="K31" s="37"/>
      <c r="L31" s="38"/>
      <c r="M31" s="39"/>
      <c r="N31" s="96"/>
      <c r="O31" s="112"/>
      <c r="P31" s="38"/>
      <c r="Q31" s="40"/>
      <c r="R31" s="138"/>
      <c r="S31" s="139"/>
      <c r="T31" s="139"/>
      <c r="U31" s="139"/>
      <c r="V31" s="140"/>
      <c r="W31" s="39" t="s">
        <v>18</v>
      </c>
      <c r="X31" s="39"/>
      <c r="Y31" s="39"/>
    </row>
    <row r="32" spans="1:25" s="42" customFormat="1" ht="26.25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5"/>
        <v>0</v>
      </c>
      <c r="I32" s="35"/>
      <c r="J32" s="36">
        <f t="shared" si="0"/>
        <v>-90</v>
      </c>
      <c r="K32" s="37"/>
      <c r="L32" s="38"/>
      <c r="M32" s="39"/>
      <c r="N32" s="96"/>
      <c r="O32" s="112"/>
      <c r="P32" s="38"/>
      <c r="Q32" s="40"/>
      <c r="R32" s="138"/>
      <c r="S32" s="139"/>
      <c r="T32" s="139"/>
      <c r="U32" s="139"/>
      <c r="V32" s="140"/>
      <c r="W32" s="39" t="s">
        <v>18</v>
      </c>
      <c r="X32" s="39"/>
      <c r="Y32" s="39"/>
    </row>
    <row r="33" spans="1:25" s="42" customFormat="1" ht="26.25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si="5"/>
        <v>0</v>
      </c>
      <c r="I33" s="35"/>
      <c r="J33" s="36">
        <f t="shared" si="0"/>
        <v>-90</v>
      </c>
      <c r="K33" s="37"/>
      <c r="L33" s="38"/>
      <c r="M33" s="39"/>
      <c r="N33" s="96"/>
      <c r="O33" s="112"/>
      <c r="P33" s="38"/>
      <c r="Q33" s="40"/>
      <c r="R33" s="138"/>
      <c r="S33" s="139"/>
      <c r="T33" s="139"/>
      <c r="U33" s="139"/>
      <c r="V33" s="140"/>
      <c r="W33" s="39" t="s">
        <v>18</v>
      </c>
      <c r="X33" s="39"/>
      <c r="Y33" s="39"/>
    </row>
    <row r="34" spans="1:25" s="42" customFormat="1" ht="26.25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5"/>
        <v>0</v>
      </c>
      <c r="I34" s="35"/>
      <c r="J34" s="36">
        <f t="shared" si="0"/>
        <v>-90</v>
      </c>
      <c r="K34" s="37"/>
      <c r="L34" s="38"/>
      <c r="M34" s="39"/>
      <c r="N34" s="96"/>
      <c r="O34" s="112"/>
      <c r="P34" s="38"/>
      <c r="Q34" s="40"/>
      <c r="R34" s="138"/>
      <c r="S34" s="139"/>
      <c r="T34" s="139"/>
      <c r="U34" s="139"/>
      <c r="V34" s="140"/>
      <c r="W34" s="39" t="s">
        <v>18</v>
      </c>
      <c r="X34" s="39"/>
      <c r="Y34" s="39"/>
    </row>
    <row r="35" spans="1:25" s="42" customFormat="1" ht="26.25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0"/>
        <v>-90</v>
      </c>
      <c r="K35" s="37"/>
      <c r="L35" s="38"/>
      <c r="M35" s="39"/>
      <c r="N35" s="96"/>
      <c r="O35" s="112"/>
      <c r="P35" s="38"/>
      <c r="Q35" s="40"/>
      <c r="R35" s="138"/>
      <c r="S35" s="139"/>
      <c r="T35" s="139"/>
      <c r="U35" s="139"/>
      <c r="V35" s="140"/>
      <c r="W35" s="39" t="s">
        <v>18</v>
      </c>
      <c r="X35" s="39"/>
      <c r="Y35" s="39"/>
    </row>
    <row r="36" spans="1:25" s="42" customFormat="1" ht="26.25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6">E36-G36-F36</f>
        <v>0</v>
      </c>
      <c r="I36" s="35"/>
      <c r="J36" s="36">
        <f t="shared" si="0"/>
        <v>-90</v>
      </c>
      <c r="K36" s="37"/>
      <c r="L36" s="38"/>
      <c r="M36" s="39"/>
      <c r="N36" s="96"/>
      <c r="O36" s="112"/>
      <c r="P36" s="38"/>
      <c r="Q36" s="40"/>
      <c r="R36" s="138"/>
      <c r="S36" s="139"/>
      <c r="T36" s="139"/>
      <c r="U36" s="139"/>
      <c r="V36" s="140"/>
      <c r="W36" s="39" t="s">
        <v>18</v>
      </c>
      <c r="X36" s="39"/>
      <c r="Y36" s="39"/>
    </row>
    <row r="37" spans="1:25" s="42" customFormat="1" ht="26.25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6"/>
        <v>0</v>
      </c>
      <c r="I37" s="35"/>
      <c r="J37" s="36">
        <f t="shared" si="0"/>
        <v>-90</v>
      </c>
      <c r="K37" s="37"/>
      <c r="L37" s="38"/>
      <c r="M37" s="39"/>
      <c r="N37" s="96"/>
      <c r="O37" s="112"/>
      <c r="P37" s="38"/>
      <c r="Q37" s="40"/>
      <c r="R37" s="138"/>
      <c r="S37" s="139"/>
      <c r="T37" s="139"/>
      <c r="U37" s="139"/>
      <c r="V37" s="140"/>
      <c r="W37" s="39" t="s">
        <v>18</v>
      </c>
      <c r="X37" s="39"/>
      <c r="Y37" s="39"/>
    </row>
    <row r="38" spans="1:25" s="42" customFormat="1" ht="26.25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6"/>
        <v>0</v>
      </c>
      <c r="I38" s="35"/>
      <c r="J38" s="36">
        <f t="shared" si="0"/>
        <v>-90</v>
      </c>
      <c r="K38" s="37"/>
      <c r="L38" s="38"/>
      <c r="M38" s="39"/>
      <c r="N38" s="96"/>
      <c r="O38" s="112"/>
      <c r="P38" s="38"/>
      <c r="Q38" s="40"/>
      <c r="R38" s="138"/>
      <c r="S38" s="139"/>
      <c r="T38" s="139"/>
      <c r="U38" s="139"/>
      <c r="V38" s="140"/>
      <c r="W38" s="39" t="s">
        <v>18</v>
      </c>
      <c r="X38" s="39"/>
      <c r="Y38" s="39"/>
    </row>
    <row r="39" spans="1:25" s="42" customFormat="1" ht="26.25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6"/>
        <v>0</v>
      </c>
      <c r="I39" s="35"/>
      <c r="J39" s="36">
        <f t="shared" si="0"/>
        <v>-90</v>
      </c>
      <c r="K39" s="37"/>
      <c r="L39" s="38"/>
      <c r="M39" s="39"/>
      <c r="N39" s="96"/>
      <c r="O39" s="112"/>
      <c r="P39" s="38"/>
      <c r="Q39" s="40"/>
      <c r="R39" s="138"/>
      <c r="S39" s="139"/>
      <c r="T39" s="139"/>
      <c r="U39" s="139"/>
      <c r="V39" s="140"/>
      <c r="W39" s="39" t="s">
        <v>18</v>
      </c>
      <c r="X39" s="39"/>
      <c r="Y39" s="39"/>
    </row>
    <row r="40" spans="1:25" s="42" customFormat="1" ht="26.25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6"/>
        <v>0</v>
      </c>
      <c r="I40" s="35"/>
      <c r="J40" s="36">
        <f t="shared" si="0"/>
        <v>-90</v>
      </c>
      <c r="K40" s="37"/>
      <c r="L40" s="38"/>
      <c r="M40" s="39"/>
      <c r="N40" s="96"/>
      <c r="O40" s="112"/>
      <c r="P40" s="38"/>
      <c r="Q40" s="40"/>
      <c r="R40" s="138"/>
      <c r="S40" s="139"/>
      <c r="T40" s="139"/>
      <c r="U40" s="139"/>
      <c r="V40" s="140"/>
      <c r="W40" s="39" t="s">
        <v>18</v>
      </c>
      <c r="X40" s="39"/>
      <c r="Y40" s="39"/>
    </row>
    <row r="41" spans="1:25" s="42" customFormat="1" ht="26.25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6"/>
        <v>0</v>
      </c>
      <c r="I41" s="35"/>
      <c r="J41" s="36">
        <f t="shared" si="0"/>
        <v>-90</v>
      </c>
      <c r="K41" s="37"/>
      <c r="L41" s="38"/>
      <c r="M41" s="39"/>
      <c r="N41" s="96"/>
      <c r="O41" s="112"/>
      <c r="P41" s="38"/>
      <c r="Q41" s="40"/>
      <c r="R41" s="138"/>
      <c r="S41" s="139"/>
      <c r="T41" s="139"/>
      <c r="U41" s="139"/>
      <c r="V41" s="140"/>
      <c r="W41" s="39" t="s">
        <v>18</v>
      </c>
      <c r="X41" s="39"/>
      <c r="Y41" s="39"/>
    </row>
    <row r="42" spans="1:25" s="42" customFormat="1" ht="26.25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6"/>
        <v>0</v>
      </c>
      <c r="I42" s="35"/>
      <c r="J42" s="36">
        <f t="shared" si="0"/>
        <v>-90</v>
      </c>
      <c r="K42" s="37"/>
      <c r="L42" s="38"/>
      <c r="M42" s="39"/>
      <c r="N42" s="96"/>
      <c r="O42" s="112"/>
      <c r="P42" s="38"/>
      <c r="Q42" s="40"/>
      <c r="R42" s="138"/>
      <c r="S42" s="139"/>
      <c r="T42" s="139"/>
      <c r="U42" s="139"/>
      <c r="V42" s="140"/>
      <c r="W42" s="39" t="s">
        <v>18</v>
      </c>
      <c r="X42" s="39"/>
      <c r="Y42" s="39"/>
    </row>
    <row r="43" spans="1:25" s="42" customFormat="1" ht="26.25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0"/>
        <v>-90</v>
      </c>
      <c r="K43" s="37"/>
      <c r="L43" s="38"/>
      <c r="M43" s="39"/>
      <c r="N43" s="96"/>
      <c r="O43" s="112"/>
      <c r="P43" s="38"/>
      <c r="Q43" s="40"/>
      <c r="R43" s="138"/>
      <c r="S43" s="139"/>
      <c r="T43" s="139"/>
      <c r="U43" s="139"/>
      <c r="V43" s="140"/>
      <c r="W43" s="39" t="s">
        <v>18</v>
      </c>
      <c r="X43" s="39"/>
      <c r="Y43" s="39"/>
    </row>
    <row r="44" spans="1:25" s="42" customFormat="1" ht="26.25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7">E44-G44-F44</f>
        <v>0</v>
      </c>
      <c r="I44" s="35"/>
      <c r="J44" s="36">
        <f t="shared" si="0"/>
        <v>-90</v>
      </c>
      <c r="K44" s="37"/>
      <c r="L44" s="38"/>
      <c r="M44" s="39"/>
      <c r="N44" s="96"/>
      <c r="O44" s="112"/>
      <c r="P44" s="38"/>
      <c r="Q44" s="40"/>
      <c r="R44" s="138"/>
      <c r="S44" s="139"/>
      <c r="T44" s="139"/>
      <c r="U44" s="139"/>
      <c r="V44" s="140"/>
      <c r="W44" s="39" t="s">
        <v>18</v>
      </c>
      <c r="X44" s="39"/>
      <c r="Y44" s="39"/>
    </row>
    <row r="45" spans="1:25" s="42" customFormat="1" ht="26.25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7"/>
        <v>0</v>
      </c>
      <c r="I45" s="35"/>
      <c r="J45" s="36">
        <f t="shared" si="0"/>
        <v>-90</v>
      </c>
      <c r="K45" s="37"/>
      <c r="L45" s="38"/>
      <c r="M45" s="39"/>
      <c r="N45" s="96"/>
      <c r="O45" s="112"/>
      <c r="P45" s="38"/>
      <c r="Q45" s="40"/>
      <c r="R45" s="138"/>
      <c r="S45" s="139"/>
      <c r="T45" s="139"/>
      <c r="U45" s="139"/>
      <c r="V45" s="140"/>
      <c r="W45" s="39" t="s">
        <v>18</v>
      </c>
      <c r="X45" s="39"/>
      <c r="Y45" s="39"/>
    </row>
    <row r="46" spans="1:25" s="42" customFormat="1" ht="26.25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7"/>
        <v>0</v>
      </c>
      <c r="I46" s="35"/>
      <c r="J46" s="36">
        <f t="shared" si="0"/>
        <v>-90</v>
      </c>
      <c r="K46" s="37"/>
      <c r="L46" s="38"/>
      <c r="M46" s="39"/>
      <c r="N46" s="96"/>
      <c r="O46" s="112"/>
      <c r="P46" s="38"/>
      <c r="Q46" s="40"/>
      <c r="R46" s="138"/>
      <c r="S46" s="139"/>
      <c r="T46" s="139"/>
      <c r="U46" s="139"/>
      <c r="V46" s="140"/>
      <c r="W46" s="39" t="s">
        <v>18</v>
      </c>
      <c r="X46" s="39"/>
      <c r="Y46" s="39"/>
    </row>
    <row r="47" spans="1:25" s="42" customFormat="1" ht="26.25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7"/>
        <v>0</v>
      </c>
      <c r="I47" s="35"/>
      <c r="J47" s="36">
        <f t="shared" si="0"/>
        <v>-90</v>
      </c>
      <c r="K47" s="37"/>
      <c r="L47" s="38"/>
      <c r="M47" s="39"/>
      <c r="N47" s="96"/>
      <c r="O47" s="112"/>
      <c r="P47" s="38"/>
      <c r="Q47" s="40"/>
      <c r="R47" s="138"/>
      <c r="S47" s="139"/>
      <c r="T47" s="139"/>
      <c r="U47" s="139"/>
      <c r="V47" s="140"/>
      <c r="W47" s="39" t="s">
        <v>18</v>
      </c>
      <c r="X47" s="39"/>
      <c r="Y47" s="39"/>
    </row>
    <row r="48" spans="1:25" s="42" customFormat="1" ht="26.25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7"/>
        <v>0</v>
      </c>
      <c r="I48" s="35"/>
      <c r="J48" s="36">
        <f t="shared" si="0"/>
        <v>-90</v>
      </c>
      <c r="K48" s="37"/>
      <c r="L48" s="38"/>
      <c r="M48" s="39"/>
      <c r="N48" s="96"/>
      <c r="O48" s="112"/>
      <c r="P48" s="38"/>
      <c r="Q48" s="40"/>
      <c r="R48" s="138"/>
      <c r="S48" s="139"/>
      <c r="T48" s="139"/>
      <c r="U48" s="139"/>
      <c r="V48" s="140"/>
      <c r="W48" s="39" t="s">
        <v>18</v>
      </c>
      <c r="X48" s="39"/>
      <c r="Y48" s="39"/>
    </row>
    <row r="49" spans="1:26" s="42" customFormat="1" ht="26.25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7"/>
        <v>0</v>
      </c>
      <c r="I49" s="35"/>
      <c r="J49" s="36">
        <f t="shared" si="0"/>
        <v>-90</v>
      </c>
      <c r="K49" s="37"/>
      <c r="L49" s="38"/>
      <c r="M49" s="39"/>
      <c r="N49" s="96"/>
      <c r="O49" s="112"/>
      <c r="P49" s="38"/>
      <c r="Q49" s="40"/>
      <c r="R49" s="138"/>
      <c r="S49" s="139"/>
      <c r="T49" s="139"/>
      <c r="U49" s="139"/>
      <c r="V49" s="140"/>
      <c r="W49" s="39" t="s">
        <v>18</v>
      </c>
      <c r="X49" s="39"/>
      <c r="Y49" s="39"/>
    </row>
    <row r="50" spans="1:26" s="42" customFormat="1" ht="26.25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0"/>
        <v>-90</v>
      </c>
      <c r="K50" s="37"/>
      <c r="L50" s="38"/>
      <c r="M50" s="39"/>
      <c r="N50" s="96"/>
      <c r="O50" s="112"/>
      <c r="P50" s="38"/>
      <c r="Q50" s="40"/>
      <c r="R50" s="138"/>
      <c r="S50" s="139"/>
      <c r="T50" s="139"/>
      <c r="U50" s="139"/>
      <c r="V50" s="140"/>
      <c r="W50" s="39" t="s">
        <v>18</v>
      </c>
      <c r="X50" s="39"/>
      <c r="Y50" s="39"/>
    </row>
    <row r="51" spans="1:26" s="42" customFormat="1" ht="26.25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8">E51-G51-F51</f>
        <v>0</v>
      </c>
      <c r="I51" s="35"/>
      <c r="J51" s="36">
        <f t="shared" si="0"/>
        <v>-90</v>
      </c>
      <c r="K51" s="37"/>
      <c r="L51" s="38"/>
      <c r="M51" s="39"/>
      <c r="N51" s="96"/>
      <c r="O51" s="112"/>
      <c r="P51" s="38"/>
      <c r="Q51" s="40"/>
      <c r="R51" s="138"/>
      <c r="S51" s="139"/>
      <c r="T51" s="139"/>
      <c r="U51" s="139"/>
      <c r="V51" s="140"/>
      <c r="W51" s="39" t="s">
        <v>18</v>
      </c>
      <c r="X51" s="39"/>
      <c r="Y51" s="39"/>
    </row>
    <row r="52" spans="1:26" s="42" customFormat="1" ht="26.25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8"/>
        <v>0</v>
      </c>
      <c r="I52" s="35"/>
      <c r="J52" s="36">
        <f t="shared" si="0"/>
        <v>-90</v>
      </c>
      <c r="K52" s="37"/>
      <c r="L52" s="38"/>
      <c r="M52" s="39"/>
      <c r="N52" s="96"/>
      <c r="O52" s="112"/>
      <c r="P52" s="38"/>
      <c r="Q52" s="40"/>
      <c r="R52" s="138"/>
      <c r="S52" s="139"/>
      <c r="T52" s="139"/>
      <c r="U52" s="139"/>
      <c r="V52" s="140"/>
      <c r="W52" s="39" t="s">
        <v>18</v>
      </c>
      <c r="X52" s="39"/>
      <c r="Y52" s="39"/>
    </row>
    <row r="53" spans="1:26" s="42" customFormat="1" ht="26.25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8"/>
        <v>0</v>
      </c>
      <c r="I53" s="35"/>
      <c r="J53" s="36">
        <f t="shared" si="0"/>
        <v>-90</v>
      </c>
      <c r="K53" s="37"/>
      <c r="L53" s="38"/>
      <c r="M53" s="39"/>
      <c r="N53" s="96"/>
      <c r="O53" s="112"/>
      <c r="P53" s="38"/>
      <c r="Q53" s="40"/>
      <c r="R53" s="138"/>
      <c r="S53" s="139"/>
      <c r="T53" s="139"/>
      <c r="U53" s="139"/>
      <c r="V53" s="140"/>
      <c r="W53" s="39" t="s">
        <v>18</v>
      </c>
      <c r="X53" s="39"/>
      <c r="Y53" s="39"/>
    </row>
    <row r="54" spans="1:26" s="42" customFormat="1" ht="26.25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8"/>
        <v>0</v>
      </c>
      <c r="I54" s="35"/>
      <c r="J54" s="36">
        <f t="shared" si="0"/>
        <v>-90</v>
      </c>
      <c r="K54" s="37"/>
      <c r="L54" s="38"/>
      <c r="M54" s="39"/>
      <c r="N54" s="96"/>
      <c r="O54" s="112"/>
      <c r="P54" s="38"/>
      <c r="Q54" s="40"/>
      <c r="R54" s="138"/>
      <c r="S54" s="139"/>
      <c r="T54" s="139"/>
      <c r="U54" s="139"/>
      <c r="V54" s="140"/>
      <c r="W54" s="39" t="s">
        <v>18</v>
      </c>
      <c r="X54" s="39"/>
      <c r="Y54" s="39"/>
    </row>
    <row r="55" spans="1:26" s="42" customFormat="1" ht="26.25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8"/>
        <v>0</v>
      </c>
      <c r="I55" s="35"/>
      <c r="J55" s="36">
        <f t="shared" si="0"/>
        <v>-90</v>
      </c>
      <c r="K55" s="37"/>
      <c r="L55" s="38"/>
      <c r="M55" s="39"/>
      <c r="N55" s="96"/>
      <c r="O55" s="112"/>
      <c r="P55" s="38"/>
      <c r="Q55" s="40"/>
      <c r="R55" s="138"/>
      <c r="S55" s="139"/>
      <c r="T55" s="139"/>
      <c r="U55" s="139"/>
      <c r="V55" s="140"/>
      <c r="W55" s="39" t="s">
        <v>18</v>
      </c>
      <c r="X55" s="39"/>
      <c r="Y55" s="39"/>
    </row>
    <row r="56" spans="1:26" s="42" customFormat="1" ht="26.25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8"/>
        <v>0</v>
      </c>
      <c r="I56" s="35"/>
      <c r="J56" s="36">
        <f t="shared" si="0"/>
        <v>-90</v>
      </c>
      <c r="K56" s="37"/>
      <c r="L56" s="38"/>
      <c r="M56" s="39"/>
      <c r="N56" s="96"/>
      <c r="O56" s="112"/>
      <c r="P56" s="38"/>
      <c r="Q56" s="40"/>
      <c r="R56" s="138"/>
      <c r="S56" s="139"/>
      <c r="T56" s="139"/>
      <c r="U56" s="139"/>
      <c r="V56" s="140"/>
      <c r="W56" s="39" t="s">
        <v>18</v>
      </c>
      <c r="X56" s="39"/>
      <c r="Y56" s="39"/>
    </row>
    <row r="57" spans="1:26" s="42" customFormat="1" ht="26.25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8"/>
        <v>0</v>
      </c>
      <c r="I57" s="35"/>
      <c r="J57" s="36">
        <f t="shared" si="0"/>
        <v>-90</v>
      </c>
      <c r="K57" s="37"/>
      <c r="L57" s="38"/>
      <c r="M57" s="39"/>
      <c r="N57" s="96"/>
      <c r="O57" s="112"/>
      <c r="P57" s="38"/>
      <c r="Q57" s="40"/>
      <c r="R57" s="138"/>
      <c r="S57" s="139"/>
      <c r="T57" s="139"/>
      <c r="U57" s="139"/>
      <c r="V57" s="140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44"/>
      <c r="S58" s="145"/>
      <c r="T58" s="145"/>
      <c r="U58" s="145"/>
      <c r="V58" s="146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47"/>
      <c r="S59" s="148"/>
      <c r="T59" s="148"/>
      <c r="U59" s="148"/>
      <c r="V59" s="149"/>
      <c r="W59" s="121"/>
      <c r="X59" s="121"/>
      <c r="Y59" s="121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9">SUM(J2:J59)</f>
        <v>#VALUE!</v>
      </c>
      <c r="K60" s="74">
        <f>SUM(K2:K59)</f>
        <v>0</v>
      </c>
      <c r="L60" s="75">
        <f>SUM(L2:L59)</f>
        <v>0</v>
      </c>
      <c r="M60" s="76">
        <f t="shared" si="9"/>
        <v>0</v>
      </c>
      <c r="N60" s="99">
        <f t="shared" si="9"/>
        <v>0</v>
      </c>
      <c r="O60" s="110">
        <f>SUM(O2:O59)</f>
        <v>0</v>
      </c>
      <c r="P60" s="104">
        <f t="shared" si="9"/>
        <v>0</v>
      </c>
      <c r="Q60" s="76">
        <f t="shared" si="9"/>
        <v>0</v>
      </c>
      <c r="R60" s="77">
        <f>SUM(L60:Q60)</f>
        <v>0</v>
      </c>
      <c r="S60" s="150" t="s">
        <v>19</v>
      </c>
      <c r="T60" s="151"/>
      <c r="U60" s="151"/>
      <c r="V60" s="152"/>
      <c r="W60" s="120">
        <v>1</v>
      </c>
      <c r="X60" s="120">
        <f>SUM(X2:X59)</f>
        <v>0</v>
      </c>
      <c r="Y60" s="120">
        <f>SUM(Y2:Y59)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41"/>
      <c r="T61" s="142"/>
      <c r="U61" s="142"/>
      <c r="V61" s="143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S61:V61"/>
    <mergeCell ref="S60:V60"/>
    <mergeCell ref="R55:V55"/>
    <mergeCell ref="R56:V56"/>
    <mergeCell ref="R57:V57"/>
    <mergeCell ref="R58:V58"/>
    <mergeCell ref="R59:V59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23" priority="1" stopIfTrue="1" operator="equal">
      <formula>-90</formula>
    </cfRule>
  </conditionalFormatting>
  <conditionalFormatting sqref="J3:J58">
    <cfRule type="cellIs" dxfId="22" priority="2" operator="equal">
      <formula>0</formula>
    </cfRule>
    <cfRule type="cellIs" dxfId="21" priority="3" operator="lessThan">
      <formula>0</formula>
    </cfRule>
    <cfRule type="cellIs" dxfId="20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F9475-31A7-456B-91EA-FF8F884F0716}">
  <sheetPr>
    <tabColor theme="0" tint="-0.249977111117893"/>
    <pageSetUpPr fitToPage="1"/>
  </sheetPr>
  <dimension ref="A1:Z63"/>
  <sheetViews>
    <sheetView zoomScale="80" zoomScaleNormal="80" workbookViewId="0">
      <pane ySplit="2" topLeftCell="A45" activePane="bottomLeft" state="frozen"/>
      <selection activeCell="O20" sqref="O20"/>
      <selection pane="bottomLeft" activeCell="J3" sqref="J3:J58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5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32" t="s">
        <v>14</v>
      </c>
      <c r="S1" s="133"/>
      <c r="T1" s="133"/>
      <c r="U1" s="133"/>
      <c r="V1" s="134"/>
      <c r="W1" s="119" t="s">
        <v>15</v>
      </c>
      <c r="X1" s="119" t="s">
        <v>16</v>
      </c>
      <c r="Y1" s="119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35"/>
      <c r="S2" s="136"/>
      <c r="T2" s="136"/>
      <c r="U2" s="136"/>
      <c r="V2" s="137"/>
      <c r="W2" s="121"/>
      <c r="X2" s="121"/>
      <c r="Y2" s="121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58" si="0">IF(ISBLANK(I3),-90,(-((I3)-(SUM(L3:Q3,K3)))))</f>
        <v>-90</v>
      </c>
      <c r="K3" s="37"/>
      <c r="L3" s="38"/>
      <c r="M3" s="39"/>
      <c r="N3" s="96"/>
      <c r="O3" s="112"/>
      <c r="P3" s="38"/>
      <c r="Q3" s="40"/>
      <c r="R3" s="138"/>
      <c r="S3" s="139"/>
      <c r="T3" s="139"/>
      <c r="U3" s="139"/>
      <c r="V3" s="140"/>
      <c r="W3" s="39" t="s">
        <v>18</v>
      </c>
      <c r="X3" s="39"/>
      <c r="Y3" s="39"/>
    </row>
    <row r="4" spans="1:25" s="42" customFormat="1" ht="26.25" customHeigh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:H9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38"/>
      <c r="S4" s="139"/>
      <c r="T4" s="139"/>
      <c r="U4" s="139"/>
      <c r="V4" s="140"/>
      <c r="W4" s="39" t="s">
        <v>18</v>
      </c>
      <c r="X4" s="39"/>
      <c r="Y4" s="39"/>
    </row>
    <row r="5" spans="1:25" s="42" customFormat="1" ht="26.25" customHeight="1">
      <c r="A5" s="28"/>
      <c r="B5" s="29"/>
      <c r="C5" s="30"/>
      <c r="D5" s="31"/>
      <c r="E5" s="32">
        <f t="shared" si="1"/>
        <v>0</v>
      </c>
      <c r="F5" s="33"/>
      <c r="G5" s="33"/>
      <c r="H5" s="34">
        <f t="shared" si="2"/>
        <v>0</v>
      </c>
      <c r="I5" s="35"/>
      <c r="J5" s="36">
        <f t="shared" si="0"/>
        <v>-90</v>
      </c>
      <c r="K5" s="37"/>
      <c r="L5" s="38"/>
      <c r="M5" s="39"/>
      <c r="N5" s="96"/>
      <c r="O5" s="112"/>
      <c r="P5" s="38"/>
      <c r="Q5" s="40"/>
      <c r="R5" s="138"/>
      <c r="S5" s="139"/>
      <c r="T5" s="139"/>
      <c r="U5" s="139"/>
      <c r="V5" s="140"/>
      <c r="W5" s="39" t="s">
        <v>18</v>
      </c>
      <c r="X5" s="39"/>
      <c r="Y5" s="39"/>
    </row>
    <row r="6" spans="1:25" s="42" customFormat="1" ht="26.25" customHeight="1">
      <c r="A6" s="28"/>
      <c r="B6" s="29"/>
      <c r="C6" s="30"/>
      <c r="D6" s="31"/>
      <c r="E6" s="32">
        <f t="shared" si="1"/>
        <v>0</v>
      </c>
      <c r="F6" s="33"/>
      <c r="G6" s="33"/>
      <c r="H6" s="34">
        <f t="shared" si="2"/>
        <v>0</v>
      </c>
      <c r="I6" s="35"/>
      <c r="J6" s="36">
        <f t="shared" si="0"/>
        <v>-90</v>
      </c>
      <c r="K6" s="37"/>
      <c r="L6" s="38"/>
      <c r="M6" s="39"/>
      <c r="N6" s="96"/>
      <c r="O6" s="112"/>
      <c r="P6" s="38"/>
      <c r="Q6" s="40"/>
      <c r="R6" s="138"/>
      <c r="S6" s="139"/>
      <c r="T6" s="139"/>
      <c r="U6" s="139"/>
      <c r="V6" s="140"/>
      <c r="W6" s="39" t="s">
        <v>18</v>
      </c>
      <c r="X6" s="39"/>
      <c r="Y6" s="39"/>
    </row>
    <row r="7" spans="1:25" s="42" customFormat="1" ht="26.25" customHeight="1">
      <c r="A7" s="28"/>
      <c r="B7" s="29"/>
      <c r="C7" s="30"/>
      <c r="D7" s="31"/>
      <c r="E7" s="32">
        <f t="shared" si="1"/>
        <v>0</v>
      </c>
      <c r="F7" s="33"/>
      <c r="G7" s="33"/>
      <c r="H7" s="34">
        <f t="shared" si="2"/>
        <v>0</v>
      </c>
      <c r="I7" s="35"/>
      <c r="J7" s="36">
        <f t="shared" si="0"/>
        <v>-90</v>
      </c>
      <c r="K7" s="37"/>
      <c r="L7" s="38"/>
      <c r="M7" s="39"/>
      <c r="N7" s="96"/>
      <c r="O7" s="112"/>
      <c r="P7" s="38"/>
      <c r="Q7" s="40"/>
      <c r="R7" s="138"/>
      <c r="S7" s="139"/>
      <c r="T7" s="139"/>
      <c r="U7" s="139"/>
      <c r="V7" s="140"/>
      <c r="W7" s="39" t="s">
        <v>18</v>
      </c>
      <c r="X7" s="39"/>
      <c r="Y7" s="39"/>
    </row>
    <row r="8" spans="1:25" s="42" customFormat="1" ht="26.25" customHeight="1">
      <c r="A8" s="28"/>
      <c r="B8" s="29"/>
      <c r="C8" s="30"/>
      <c r="D8" s="31"/>
      <c r="E8" s="32">
        <f t="shared" si="1"/>
        <v>0</v>
      </c>
      <c r="F8" s="33"/>
      <c r="G8" s="33"/>
      <c r="H8" s="34">
        <f t="shared" si="2"/>
        <v>0</v>
      </c>
      <c r="I8" s="35"/>
      <c r="J8" s="36">
        <f t="shared" si="0"/>
        <v>-90</v>
      </c>
      <c r="K8" s="37"/>
      <c r="L8" s="38"/>
      <c r="M8" s="39"/>
      <c r="N8" s="96"/>
      <c r="O8" s="112"/>
      <c r="P8" s="38"/>
      <c r="Q8" s="40"/>
      <c r="R8" s="138"/>
      <c r="S8" s="139"/>
      <c r="T8" s="139"/>
      <c r="U8" s="139"/>
      <c r="V8" s="140"/>
      <c r="W8" s="39" t="s">
        <v>18</v>
      </c>
      <c r="X8" s="39"/>
      <c r="Y8" s="39"/>
    </row>
    <row r="9" spans="1:25" s="42" customFormat="1" ht="26.25" customHeight="1">
      <c r="A9" s="28"/>
      <c r="B9" s="29"/>
      <c r="C9" s="30"/>
      <c r="D9" s="31"/>
      <c r="E9" s="32">
        <f t="shared" si="1"/>
        <v>0</v>
      </c>
      <c r="F9" s="33"/>
      <c r="G9" s="33"/>
      <c r="H9" s="34">
        <f t="shared" si="2"/>
        <v>0</v>
      </c>
      <c r="I9" s="35"/>
      <c r="J9" s="36">
        <f t="shared" si="0"/>
        <v>-90</v>
      </c>
      <c r="K9" s="37"/>
      <c r="L9" s="38"/>
      <c r="M9" s="39"/>
      <c r="N9" s="96"/>
      <c r="O9" s="112"/>
      <c r="P9" s="38"/>
      <c r="Q9" s="40"/>
      <c r="R9" s="138"/>
      <c r="S9" s="139"/>
      <c r="T9" s="139"/>
      <c r="U9" s="139"/>
      <c r="V9" s="140"/>
      <c r="W9" s="39" t="s">
        <v>18</v>
      </c>
      <c r="X9" s="39"/>
      <c r="Y9" s="39"/>
    </row>
    <row r="10" spans="1:25" s="42" customFormat="1" ht="26.25" customHeight="1">
      <c r="A10" s="28"/>
      <c r="B10" s="29"/>
      <c r="C10" s="30"/>
      <c r="D10" s="31"/>
      <c r="E10" s="32">
        <f t="shared" si="1"/>
        <v>0</v>
      </c>
      <c r="F10" s="33"/>
      <c r="G10" s="33"/>
      <c r="H10" s="34">
        <f>E10-G10-F10</f>
        <v>0</v>
      </c>
      <c r="I10" s="35"/>
      <c r="J10" s="36">
        <f t="shared" si="0"/>
        <v>-90</v>
      </c>
      <c r="K10" s="37"/>
      <c r="L10" s="38"/>
      <c r="M10" s="39"/>
      <c r="N10" s="96"/>
      <c r="O10" s="112"/>
      <c r="P10" s="38"/>
      <c r="Q10" s="40"/>
      <c r="R10" s="138"/>
      <c r="S10" s="139"/>
      <c r="T10" s="139"/>
      <c r="U10" s="139"/>
      <c r="V10" s="140"/>
      <c r="W10" s="39" t="s">
        <v>18</v>
      </c>
      <c r="X10" s="39"/>
      <c r="Y10" s="39"/>
    </row>
    <row r="11" spans="1:25" s="42" customFormat="1" ht="26.25" customHeight="1">
      <c r="A11" s="28"/>
      <c r="B11" s="29"/>
      <c r="C11" s="30"/>
      <c r="D11" s="31"/>
      <c r="E11" s="32">
        <f t="shared" si="1"/>
        <v>0</v>
      </c>
      <c r="F11" s="33"/>
      <c r="G11" s="33"/>
      <c r="H11" s="34">
        <f t="shared" ref="H11:H18" si="3">E11-G11-F11</f>
        <v>0</v>
      </c>
      <c r="I11" s="35"/>
      <c r="J11" s="36">
        <f t="shared" si="0"/>
        <v>-90</v>
      </c>
      <c r="K11" s="37"/>
      <c r="L11" s="38"/>
      <c r="M11" s="39"/>
      <c r="N11" s="96"/>
      <c r="O11" s="112"/>
      <c r="P11" s="38"/>
      <c r="Q11" s="40"/>
      <c r="R11" s="138"/>
      <c r="S11" s="139"/>
      <c r="T11" s="139"/>
      <c r="U11" s="139"/>
      <c r="V11" s="140"/>
      <c r="W11" s="39" t="s">
        <v>18</v>
      </c>
      <c r="X11" s="39"/>
      <c r="Y11" s="39"/>
    </row>
    <row r="12" spans="1:25" s="42" customFormat="1" ht="26.25" customHeigh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3"/>
        <v>0</v>
      </c>
      <c r="I12" s="35"/>
      <c r="J12" s="36">
        <f t="shared" si="0"/>
        <v>-90</v>
      </c>
      <c r="K12" s="37"/>
      <c r="L12" s="38"/>
      <c r="M12" s="39"/>
      <c r="N12" s="96"/>
      <c r="O12" s="112"/>
      <c r="P12" s="38"/>
      <c r="Q12" s="40"/>
      <c r="R12" s="138"/>
      <c r="S12" s="139"/>
      <c r="T12" s="139"/>
      <c r="U12" s="139"/>
      <c r="V12" s="140"/>
      <c r="W12" s="39" t="s">
        <v>18</v>
      </c>
      <c r="X12" s="39"/>
      <c r="Y12" s="39"/>
    </row>
    <row r="13" spans="1:25" s="42" customFormat="1" ht="26.25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3"/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38"/>
      <c r="S13" s="139"/>
      <c r="T13" s="139"/>
      <c r="U13" s="139"/>
      <c r="V13" s="140"/>
      <c r="W13" s="39" t="s">
        <v>18</v>
      </c>
      <c r="X13" s="39"/>
      <c r="Y13" s="39"/>
    </row>
    <row r="14" spans="1:25" s="42" customFormat="1" ht="26.25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3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38"/>
      <c r="S14" s="139"/>
      <c r="T14" s="139"/>
      <c r="U14" s="139"/>
      <c r="V14" s="140"/>
      <c r="W14" s="39" t="s">
        <v>18</v>
      </c>
      <c r="X14" s="39"/>
      <c r="Y14" s="39"/>
    </row>
    <row r="15" spans="1:25" s="42" customFormat="1" ht="26.25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3"/>
        <v>0</v>
      </c>
      <c r="I15" s="35"/>
      <c r="J15" s="36">
        <f t="shared" si="0"/>
        <v>-90</v>
      </c>
      <c r="K15" s="37"/>
      <c r="L15" s="38"/>
      <c r="M15" s="39"/>
      <c r="N15" s="96"/>
      <c r="O15" s="112"/>
      <c r="P15" s="38"/>
      <c r="Q15" s="40"/>
      <c r="R15" s="138"/>
      <c r="S15" s="139"/>
      <c r="T15" s="139"/>
      <c r="U15" s="139"/>
      <c r="V15" s="140"/>
      <c r="W15" s="39" t="s">
        <v>18</v>
      </c>
      <c r="X15" s="39"/>
      <c r="Y15" s="39"/>
    </row>
    <row r="16" spans="1:25" s="42" customFormat="1" ht="26.25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3"/>
        <v>0</v>
      </c>
      <c r="I16" s="35"/>
      <c r="J16" s="36">
        <f t="shared" si="0"/>
        <v>-90</v>
      </c>
      <c r="K16" s="37"/>
      <c r="L16" s="38"/>
      <c r="M16" s="39"/>
      <c r="N16" s="96"/>
      <c r="O16" s="112"/>
      <c r="P16" s="38"/>
      <c r="Q16" s="40"/>
      <c r="R16" s="138"/>
      <c r="S16" s="139"/>
      <c r="T16" s="139"/>
      <c r="U16" s="139"/>
      <c r="V16" s="140"/>
      <c r="W16" s="39" t="s">
        <v>18</v>
      </c>
      <c r="X16" s="39"/>
      <c r="Y16" s="39"/>
    </row>
    <row r="17" spans="1:25" s="42" customFormat="1" ht="26.25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3"/>
        <v>0</v>
      </c>
      <c r="I17" s="35"/>
      <c r="J17" s="36">
        <f t="shared" si="0"/>
        <v>-90</v>
      </c>
      <c r="K17" s="37"/>
      <c r="L17" s="38"/>
      <c r="M17" s="39"/>
      <c r="N17" s="96"/>
      <c r="O17" s="112"/>
      <c r="P17" s="38"/>
      <c r="Q17" s="40"/>
      <c r="R17" s="138"/>
      <c r="S17" s="139"/>
      <c r="T17" s="139"/>
      <c r="U17" s="139"/>
      <c r="V17" s="140"/>
      <c r="W17" s="39" t="s">
        <v>18</v>
      </c>
      <c r="X17" s="39"/>
      <c r="Y17" s="39"/>
    </row>
    <row r="18" spans="1:25" s="42" customFormat="1" ht="26.25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3"/>
        <v>0</v>
      </c>
      <c r="I18" s="35"/>
      <c r="J18" s="36">
        <f t="shared" si="0"/>
        <v>-90</v>
      </c>
      <c r="K18" s="37"/>
      <c r="L18" s="38"/>
      <c r="M18" s="39"/>
      <c r="N18" s="96"/>
      <c r="O18" s="112"/>
      <c r="P18" s="38"/>
      <c r="Q18" s="40"/>
      <c r="R18" s="138"/>
      <c r="S18" s="139"/>
      <c r="T18" s="139"/>
      <c r="U18" s="139"/>
      <c r="V18" s="140"/>
      <c r="W18" s="39" t="s">
        <v>18</v>
      </c>
      <c r="X18" s="39"/>
      <c r="Y18" s="39"/>
    </row>
    <row r="19" spans="1:25" s="42" customFormat="1" ht="26.25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0"/>
        <v>-90</v>
      </c>
      <c r="K19" s="37"/>
      <c r="L19" s="38"/>
      <c r="M19" s="39"/>
      <c r="N19" s="96"/>
      <c r="O19" s="112"/>
      <c r="P19" s="38"/>
      <c r="Q19" s="40"/>
      <c r="R19" s="138"/>
      <c r="S19" s="139"/>
      <c r="T19" s="139"/>
      <c r="U19" s="139"/>
      <c r="V19" s="140"/>
      <c r="W19" s="39" t="s">
        <v>18</v>
      </c>
      <c r="X19" s="39"/>
      <c r="Y19" s="39"/>
    </row>
    <row r="20" spans="1:25" s="42" customFormat="1" ht="26.25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:H24" si="4">E20-G20-F20</f>
        <v>0</v>
      </c>
      <c r="I20" s="35"/>
      <c r="J20" s="36">
        <f t="shared" si="0"/>
        <v>-90</v>
      </c>
      <c r="K20" s="37"/>
      <c r="L20" s="38"/>
      <c r="M20" s="39"/>
      <c r="N20" s="96"/>
      <c r="O20" s="112"/>
      <c r="P20" s="38"/>
      <c r="Q20" s="40"/>
      <c r="R20" s="138"/>
      <c r="S20" s="139"/>
      <c r="T20" s="139"/>
      <c r="U20" s="139"/>
      <c r="V20" s="140"/>
      <c r="W20" s="39" t="s">
        <v>18</v>
      </c>
      <c r="X20" s="39"/>
      <c r="Y20" s="39"/>
    </row>
    <row r="21" spans="1:25" s="42" customFormat="1" ht="26.25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si="4"/>
        <v>0</v>
      </c>
      <c r="I21" s="35"/>
      <c r="J21" s="36">
        <f t="shared" si="0"/>
        <v>-90</v>
      </c>
      <c r="K21" s="37"/>
      <c r="L21" s="38"/>
      <c r="M21" s="39"/>
      <c r="N21" s="96"/>
      <c r="O21" s="112"/>
      <c r="P21" s="38"/>
      <c r="Q21" s="40"/>
      <c r="R21" s="138"/>
      <c r="S21" s="139"/>
      <c r="T21" s="139"/>
      <c r="U21" s="139"/>
      <c r="V21" s="140"/>
      <c r="W21" s="39" t="s">
        <v>18</v>
      </c>
      <c r="X21" s="39"/>
      <c r="Y21" s="39"/>
    </row>
    <row r="22" spans="1:25" s="42" customFormat="1" ht="26.25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4"/>
        <v>0</v>
      </c>
      <c r="I22" s="35"/>
      <c r="J22" s="36">
        <f t="shared" si="0"/>
        <v>-90</v>
      </c>
      <c r="K22" s="37"/>
      <c r="L22" s="38"/>
      <c r="M22" s="39"/>
      <c r="N22" s="96"/>
      <c r="O22" s="112"/>
      <c r="P22" s="38"/>
      <c r="Q22" s="40"/>
      <c r="R22" s="138"/>
      <c r="S22" s="139"/>
      <c r="T22" s="139"/>
      <c r="U22" s="139"/>
      <c r="V22" s="140"/>
      <c r="W22" s="39" t="s">
        <v>18</v>
      </c>
      <c r="X22" s="39"/>
      <c r="Y22" s="39"/>
    </row>
    <row r="23" spans="1:25" s="42" customFormat="1" ht="26.25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4"/>
        <v>0</v>
      </c>
      <c r="I23" s="35"/>
      <c r="J23" s="36">
        <f t="shared" si="0"/>
        <v>-90</v>
      </c>
      <c r="K23" s="37"/>
      <c r="L23" s="38"/>
      <c r="M23" s="39"/>
      <c r="N23" s="96"/>
      <c r="O23" s="112"/>
      <c r="P23" s="38"/>
      <c r="Q23" s="40"/>
      <c r="R23" s="138"/>
      <c r="S23" s="139"/>
      <c r="T23" s="139"/>
      <c r="U23" s="139"/>
      <c r="V23" s="140"/>
      <c r="W23" s="39" t="s">
        <v>18</v>
      </c>
      <c r="X23" s="39"/>
      <c r="Y23" s="39"/>
    </row>
    <row r="24" spans="1:25" s="42" customFormat="1" ht="26.25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4"/>
        <v>0</v>
      </c>
      <c r="I24" s="35"/>
      <c r="J24" s="36">
        <f t="shared" si="0"/>
        <v>-90</v>
      </c>
      <c r="K24" s="37"/>
      <c r="L24" s="38"/>
      <c r="M24" s="39"/>
      <c r="N24" s="96"/>
      <c r="O24" s="112"/>
      <c r="P24" s="38"/>
      <c r="Q24" s="40"/>
      <c r="R24" s="138"/>
      <c r="S24" s="139"/>
      <c r="T24" s="139"/>
      <c r="U24" s="139"/>
      <c r="V24" s="140"/>
      <c r="W24" s="39" t="s">
        <v>18</v>
      </c>
      <c r="X24" s="39"/>
      <c r="Y24" s="39"/>
    </row>
    <row r="25" spans="1:25" s="42" customFormat="1" ht="26.25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0"/>
        <v>-90</v>
      </c>
      <c r="K25" s="37"/>
      <c r="L25" s="38"/>
      <c r="M25" s="39"/>
      <c r="N25" s="96"/>
      <c r="O25" s="112"/>
      <c r="P25" s="38"/>
      <c r="Q25" s="40"/>
      <c r="R25" s="138"/>
      <c r="S25" s="139"/>
      <c r="T25" s="139"/>
      <c r="U25" s="139"/>
      <c r="V25" s="140"/>
      <c r="W25" s="39" t="s">
        <v>18</v>
      </c>
      <c r="X25" s="39"/>
      <c r="Y25" s="39"/>
    </row>
    <row r="26" spans="1:25" s="42" customFormat="1" ht="26.25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4" si="5">E26-G26-F26</f>
        <v>0</v>
      </c>
      <c r="I26" s="35"/>
      <c r="J26" s="36">
        <f t="shared" si="0"/>
        <v>-90</v>
      </c>
      <c r="K26" s="37"/>
      <c r="L26" s="38"/>
      <c r="M26" s="39"/>
      <c r="N26" s="96"/>
      <c r="O26" s="112"/>
      <c r="P26" s="38"/>
      <c r="Q26" s="40"/>
      <c r="R26" s="138"/>
      <c r="S26" s="139"/>
      <c r="T26" s="139"/>
      <c r="U26" s="139"/>
      <c r="V26" s="140"/>
      <c r="W26" s="39" t="s">
        <v>18</v>
      </c>
      <c r="X26" s="39"/>
      <c r="Y26" s="39"/>
    </row>
    <row r="27" spans="1:25" s="42" customFormat="1" ht="26.25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5"/>
        <v>0</v>
      </c>
      <c r="I27" s="35"/>
      <c r="J27" s="36">
        <f t="shared" si="0"/>
        <v>-90</v>
      </c>
      <c r="K27" s="37"/>
      <c r="L27" s="38"/>
      <c r="M27" s="39"/>
      <c r="N27" s="96"/>
      <c r="O27" s="112"/>
      <c r="P27" s="38"/>
      <c r="Q27" s="40"/>
      <c r="R27" s="138"/>
      <c r="S27" s="139"/>
      <c r="T27" s="139"/>
      <c r="U27" s="139"/>
      <c r="V27" s="140"/>
      <c r="W27" s="39" t="s">
        <v>18</v>
      </c>
      <c r="X27" s="39"/>
      <c r="Y27" s="39"/>
    </row>
    <row r="28" spans="1:25" s="42" customFormat="1" ht="26.25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5"/>
        <v>0</v>
      </c>
      <c r="I28" s="35"/>
      <c r="J28" s="36">
        <f t="shared" si="0"/>
        <v>-90</v>
      </c>
      <c r="K28" s="37"/>
      <c r="L28" s="38"/>
      <c r="M28" s="39"/>
      <c r="N28" s="96"/>
      <c r="O28" s="112"/>
      <c r="P28" s="38"/>
      <c r="Q28" s="40"/>
      <c r="R28" s="138"/>
      <c r="S28" s="139"/>
      <c r="T28" s="139"/>
      <c r="U28" s="139"/>
      <c r="V28" s="140"/>
      <c r="W28" s="39" t="s">
        <v>18</v>
      </c>
      <c r="X28" s="39"/>
      <c r="Y28" s="39"/>
    </row>
    <row r="29" spans="1:25" s="42" customFormat="1" ht="26.25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5"/>
        <v>0</v>
      </c>
      <c r="I29" s="35"/>
      <c r="J29" s="36">
        <f t="shared" si="0"/>
        <v>-90</v>
      </c>
      <c r="K29" s="37"/>
      <c r="L29" s="38"/>
      <c r="M29" s="39"/>
      <c r="N29" s="96"/>
      <c r="O29" s="112"/>
      <c r="P29" s="38"/>
      <c r="Q29" s="40"/>
      <c r="R29" s="138"/>
      <c r="S29" s="139"/>
      <c r="T29" s="139"/>
      <c r="U29" s="139"/>
      <c r="V29" s="140"/>
      <c r="W29" s="39" t="s">
        <v>18</v>
      </c>
      <c r="X29" s="39"/>
      <c r="Y29" s="39"/>
    </row>
    <row r="30" spans="1:25" s="42" customFormat="1" ht="26.25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5"/>
        <v>0</v>
      </c>
      <c r="I30" s="35"/>
      <c r="J30" s="36">
        <f t="shared" si="0"/>
        <v>-90</v>
      </c>
      <c r="K30" s="37"/>
      <c r="L30" s="38"/>
      <c r="M30" s="39"/>
      <c r="N30" s="96"/>
      <c r="O30" s="112"/>
      <c r="P30" s="38"/>
      <c r="Q30" s="40"/>
      <c r="R30" s="138"/>
      <c r="S30" s="139"/>
      <c r="T30" s="139"/>
      <c r="U30" s="139"/>
      <c r="V30" s="140"/>
      <c r="W30" s="39" t="s">
        <v>18</v>
      </c>
      <c r="X30" s="39"/>
      <c r="Y30" s="39"/>
    </row>
    <row r="31" spans="1:25" s="42" customFormat="1" ht="26.25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5"/>
        <v>0</v>
      </c>
      <c r="I31" s="35"/>
      <c r="J31" s="36">
        <f t="shared" si="0"/>
        <v>-90</v>
      </c>
      <c r="K31" s="37"/>
      <c r="L31" s="38"/>
      <c r="M31" s="39"/>
      <c r="N31" s="96"/>
      <c r="O31" s="112"/>
      <c r="P31" s="38"/>
      <c r="Q31" s="40"/>
      <c r="R31" s="138"/>
      <c r="S31" s="139"/>
      <c r="T31" s="139"/>
      <c r="U31" s="139"/>
      <c r="V31" s="140"/>
      <c r="W31" s="39" t="s">
        <v>18</v>
      </c>
      <c r="X31" s="39"/>
      <c r="Y31" s="39"/>
    </row>
    <row r="32" spans="1:25" s="42" customFormat="1" ht="26.25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5"/>
        <v>0</v>
      </c>
      <c r="I32" s="35"/>
      <c r="J32" s="36">
        <f t="shared" si="0"/>
        <v>-90</v>
      </c>
      <c r="K32" s="37"/>
      <c r="L32" s="38"/>
      <c r="M32" s="39"/>
      <c r="N32" s="96"/>
      <c r="O32" s="112"/>
      <c r="P32" s="38"/>
      <c r="Q32" s="40"/>
      <c r="R32" s="138"/>
      <c r="S32" s="139"/>
      <c r="T32" s="139"/>
      <c r="U32" s="139"/>
      <c r="V32" s="140"/>
      <c r="W32" s="39" t="s">
        <v>18</v>
      </c>
      <c r="X32" s="39"/>
      <c r="Y32" s="39"/>
    </row>
    <row r="33" spans="1:25" s="42" customFormat="1" ht="26.25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si="5"/>
        <v>0</v>
      </c>
      <c r="I33" s="35"/>
      <c r="J33" s="36">
        <f t="shared" si="0"/>
        <v>-90</v>
      </c>
      <c r="K33" s="37"/>
      <c r="L33" s="38"/>
      <c r="M33" s="39"/>
      <c r="N33" s="96"/>
      <c r="O33" s="112"/>
      <c r="P33" s="38"/>
      <c r="Q33" s="40"/>
      <c r="R33" s="138"/>
      <c r="S33" s="139"/>
      <c r="T33" s="139"/>
      <c r="U33" s="139"/>
      <c r="V33" s="140"/>
      <c r="W33" s="39" t="s">
        <v>18</v>
      </c>
      <c r="X33" s="39"/>
      <c r="Y33" s="39"/>
    </row>
    <row r="34" spans="1:25" s="42" customFormat="1" ht="26.25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5"/>
        <v>0</v>
      </c>
      <c r="I34" s="35"/>
      <c r="J34" s="36">
        <f t="shared" si="0"/>
        <v>-90</v>
      </c>
      <c r="K34" s="37"/>
      <c r="L34" s="38"/>
      <c r="M34" s="39"/>
      <c r="N34" s="96"/>
      <c r="O34" s="112"/>
      <c r="P34" s="38"/>
      <c r="Q34" s="40"/>
      <c r="R34" s="138"/>
      <c r="S34" s="139"/>
      <c r="T34" s="139"/>
      <c r="U34" s="139"/>
      <c r="V34" s="140"/>
      <c r="W34" s="39" t="s">
        <v>18</v>
      </c>
      <c r="X34" s="39"/>
      <c r="Y34" s="39"/>
    </row>
    <row r="35" spans="1:25" s="42" customFormat="1" ht="26.25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0"/>
        <v>-90</v>
      </c>
      <c r="K35" s="37"/>
      <c r="L35" s="38"/>
      <c r="M35" s="39"/>
      <c r="N35" s="96"/>
      <c r="O35" s="112"/>
      <c r="P35" s="38"/>
      <c r="Q35" s="40"/>
      <c r="R35" s="138"/>
      <c r="S35" s="139"/>
      <c r="T35" s="139"/>
      <c r="U35" s="139"/>
      <c r="V35" s="140"/>
      <c r="W35" s="39" t="s">
        <v>18</v>
      </c>
      <c r="X35" s="39"/>
      <c r="Y35" s="39"/>
    </row>
    <row r="36" spans="1:25" s="42" customFormat="1" ht="26.25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6">E36-G36-F36</f>
        <v>0</v>
      </c>
      <c r="I36" s="35"/>
      <c r="J36" s="36">
        <f t="shared" si="0"/>
        <v>-90</v>
      </c>
      <c r="K36" s="37"/>
      <c r="L36" s="38"/>
      <c r="M36" s="39"/>
      <c r="N36" s="96"/>
      <c r="O36" s="112"/>
      <c r="P36" s="38"/>
      <c r="Q36" s="40"/>
      <c r="R36" s="138"/>
      <c r="S36" s="139"/>
      <c r="T36" s="139"/>
      <c r="U36" s="139"/>
      <c r="V36" s="140"/>
      <c r="W36" s="39" t="s">
        <v>18</v>
      </c>
      <c r="X36" s="39"/>
      <c r="Y36" s="39"/>
    </row>
    <row r="37" spans="1:25" s="42" customFormat="1" ht="26.25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6"/>
        <v>0</v>
      </c>
      <c r="I37" s="35"/>
      <c r="J37" s="36">
        <f t="shared" si="0"/>
        <v>-90</v>
      </c>
      <c r="K37" s="37"/>
      <c r="L37" s="38"/>
      <c r="M37" s="39"/>
      <c r="N37" s="96"/>
      <c r="O37" s="112"/>
      <c r="P37" s="38"/>
      <c r="Q37" s="40"/>
      <c r="R37" s="138"/>
      <c r="S37" s="139"/>
      <c r="T37" s="139"/>
      <c r="U37" s="139"/>
      <c r="V37" s="140"/>
      <c r="W37" s="39" t="s">
        <v>18</v>
      </c>
      <c r="X37" s="39"/>
      <c r="Y37" s="39"/>
    </row>
    <row r="38" spans="1:25" s="42" customFormat="1" ht="26.25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6"/>
        <v>0</v>
      </c>
      <c r="I38" s="35"/>
      <c r="J38" s="36">
        <f t="shared" si="0"/>
        <v>-90</v>
      </c>
      <c r="K38" s="37"/>
      <c r="L38" s="38"/>
      <c r="M38" s="39"/>
      <c r="N38" s="96"/>
      <c r="O38" s="112"/>
      <c r="P38" s="38"/>
      <c r="Q38" s="40"/>
      <c r="R38" s="138"/>
      <c r="S38" s="139"/>
      <c r="T38" s="139"/>
      <c r="U38" s="139"/>
      <c r="V38" s="140"/>
      <c r="W38" s="39" t="s">
        <v>18</v>
      </c>
      <c r="X38" s="39"/>
      <c r="Y38" s="39"/>
    </row>
    <row r="39" spans="1:25" s="42" customFormat="1" ht="26.25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6"/>
        <v>0</v>
      </c>
      <c r="I39" s="35"/>
      <c r="J39" s="36">
        <f t="shared" si="0"/>
        <v>-90</v>
      </c>
      <c r="K39" s="37"/>
      <c r="L39" s="38"/>
      <c r="M39" s="39"/>
      <c r="N39" s="96"/>
      <c r="O39" s="112"/>
      <c r="P39" s="38"/>
      <c r="Q39" s="40"/>
      <c r="R39" s="138"/>
      <c r="S39" s="139"/>
      <c r="T39" s="139"/>
      <c r="U39" s="139"/>
      <c r="V39" s="140"/>
      <c r="W39" s="39" t="s">
        <v>18</v>
      </c>
      <c r="X39" s="39"/>
      <c r="Y39" s="39"/>
    </row>
    <row r="40" spans="1:25" s="42" customFormat="1" ht="26.25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6"/>
        <v>0</v>
      </c>
      <c r="I40" s="35"/>
      <c r="J40" s="36">
        <f t="shared" si="0"/>
        <v>-90</v>
      </c>
      <c r="K40" s="37"/>
      <c r="L40" s="38"/>
      <c r="M40" s="39"/>
      <c r="N40" s="96"/>
      <c r="O40" s="112"/>
      <c r="P40" s="38"/>
      <c r="Q40" s="40"/>
      <c r="R40" s="138"/>
      <c r="S40" s="139"/>
      <c r="T40" s="139"/>
      <c r="U40" s="139"/>
      <c r="V40" s="140"/>
      <c r="W40" s="39" t="s">
        <v>18</v>
      </c>
      <c r="X40" s="39"/>
      <c r="Y40" s="39"/>
    </row>
    <row r="41" spans="1:25" s="42" customFormat="1" ht="26.25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6"/>
        <v>0</v>
      </c>
      <c r="I41" s="35"/>
      <c r="J41" s="36">
        <f t="shared" si="0"/>
        <v>-90</v>
      </c>
      <c r="K41" s="37"/>
      <c r="L41" s="38"/>
      <c r="M41" s="39"/>
      <c r="N41" s="96"/>
      <c r="O41" s="112"/>
      <c r="P41" s="38"/>
      <c r="Q41" s="40"/>
      <c r="R41" s="138"/>
      <c r="S41" s="139"/>
      <c r="T41" s="139"/>
      <c r="U41" s="139"/>
      <c r="V41" s="140"/>
      <c r="W41" s="39" t="s">
        <v>18</v>
      </c>
      <c r="X41" s="39"/>
      <c r="Y41" s="39"/>
    </row>
    <row r="42" spans="1:25" s="42" customFormat="1" ht="26.25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6"/>
        <v>0</v>
      </c>
      <c r="I42" s="35"/>
      <c r="J42" s="36">
        <f t="shared" si="0"/>
        <v>-90</v>
      </c>
      <c r="K42" s="37"/>
      <c r="L42" s="38"/>
      <c r="M42" s="39"/>
      <c r="N42" s="96"/>
      <c r="O42" s="112"/>
      <c r="P42" s="38"/>
      <c r="Q42" s="40"/>
      <c r="R42" s="138"/>
      <c r="S42" s="139"/>
      <c r="T42" s="139"/>
      <c r="U42" s="139"/>
      <c r="V42" s="140"/>
      <c r="W42" s="39" t="s">
        <v>18</v>
      </c>
      <c r="X42" s="39"/>
      <c r="Y42" s="39"/>
    </row>
    <row r="43" spans="1:25" s="42" customFormat="1" ht="26.25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0"/>
        <v>-90</v>
      </c>
      <c r="K43" s="37"/>
      <c r="L43" s="38"/>
      <c r="M43" s="39"/>
      <c r="N43" s="96"/>
      <c r="O43" s="112"/>
      <c r="P43" s="38"/>
      <c r="Q43" s="40"/>
      <c r="R43" s="138"/>
      <c r="S43" s="139"/>
      <c r="T43" s="139"/>
      <c r="U43" s="139"/>
      <c r="V43" s="140"/>
      <c r="W43" s="39" t="s">
        <v>18</v>
      </c>
      <c r="X43" s="39"/>
      <c r="Y43" s="39"/>
    </row>
    <row r="44" spans="1:25" s="42" customFormat="1" ht="26.25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7">E44-G44-F44</f>
        <v>0</v>
      </c>
      <c r="I44" s="35"/>
      <c r="J44" s="36">
        <f t="shared" si="0"/>
        <v>-90</v>
      </c>
      <c r="K44" s="37"/>
      <c r="L44" s="38"/>
      <c r="M44" s="39"/>
      <c r="N44" s="96"/>
      <c r="O44" s="112"/>
      <c r="P44" s="38"/>
      <c r="Q44" s="40"/>
      <c r="R44" s="138"/>
      <c r="S44" s="139"/>
      <c r="T44" s="139"/>
      <c r="U44" s="139"/>
      <c r="V44" s="140"/>
      <c r="W44" s="39" t="s">
        <v>18</v>
      </c>
      <c r="X44" s="39"/>
      <c r="Y44" s="39"/>
    </row>
    <row r="45" spans="1:25" s="42" customFormat="1" ht="26.25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7"/>
        <v>0</v>
      </c>
      <c r="I45" s="35"/>
      <c r="J45" s="36">
        <f t="shared" si="0"/>
        <v>-90</v>
      </c>
      <c r="K45" s="37"/>
      <c r="L45" s="38"/>
      <c r="M45" s="39"/>
      <c r="N45" s="96"/>
      <c r="O45" s="112"/>
      <c r="P45" s="38"/>
      <c r="Q45" s="40"/>
      <c r="R45" s="138"/>
      <c r="S45" s="139"/>
      <c r="T45" s="139"/>
      <c r="U45" s="139"/>
      <c r="V45" s="140"/>
      <c r="W45" s="39" t="s">
        <v>18</v>
      </c>
      <c r="X45" s="39"/>
      <c r="Y45" s="39"/>
    </row>
    <row r="46" spans="1:25" s="42" customFormat="1" ht="26.25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7"/>
        <v>0</v>
      </c>
      <c r="I46" s="35"/>
      <c r="J46" s="36">
        <f t="shared" si="0"/>
        <v>-90</v>
      </c>
      <c r="K46" s="37"/>
      <c r="L46" s="38"/>
      <c r="M46" s="39"/>
      <c r="N46" s="96"/>
      <c r="O46" s="112"/>
      <c r="P46" s="38"/>
      <c r="Q46" s="40"/>
      <c r="R46" s="138"/>
      <c r="S46" s="139"/>
      <c r="T46" s="139"/>
      <c r="U46" s="139"/>
      <c r="V46" s="140"/>
      <c r="W46" s="39" t="s">
        <v>18</v>
      </c>
      <c r="X46" s="39"/>
      <c r="Y46" s="39"/>
    </row>
    <row r="47" spans="1:25" s="42" customFormat="1" ht="26.25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7"/>
        <v>0</v>
      </c>
      <c r="I47" s="35"/>
      <c r="J47" s="36">
        <f t="shared" si="0"/>
        <v>-90</v>
      </c>
      <c r="K47" s="37"/>
      <c r="L47" s="38"/>
      <c r="M47" s="39"/>
      <c r="N47" s="96"/>
      <c r="O47" s="112"/>
      <c r="P47" s="38"/>
      <c r="Q47" s="40"/>
      <c r="R47" s="138"/>
      <c r="S47" s="139"/>
      <c r="T47" s="139"/>
      <c r="U47" s="139"/>
      <c r="V47" s="140"/>
      <c r="W47" s="39" t="s">
        <v>18</v>
      </c>
      <c r="X47" s="39"/>
      <c r="Y47" s="39"/>
    </row>
    <row r="48" spans="1:25" s="42" customFormat="1" ht="26.25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7"/>
        <v>0</v>
      </c>
      <c r="I48" s="35"/>
      <c r="J48" s="36">
        <f t="shared" si="0"/>
        <v>-90</v>
      </c>
      <c r="K48" s="37"/>
      <c r="L48" s="38"/>
      <c r="M48" s="39"/>
      <c r="N48" s="96"/>
      <c r="O48" s="112"/>
      <c r="P48" s="38"/>
      <c r="Q48" s="40"/>
      <c r="R48" s="138"/>
      <c r="S48" s="139"/>
      <c r="T48" s="139"/>
      <c r="U48" s="139"/>
      <c r="V48" s="140"/>
      <c r="W48" s="39" t="s">
        <v>18</v>
      </c>
      <c r="X48" s="39"/>
      <c r="Y48" s="39"/>
    </row>
    <row r="49" spans="1:26" s="42" customFormat="1" ht="26.25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7"/>
        <v>0</v>
      </c>
      <c r="I49" s="35"/>
      <c r="J49" s="36">
        <f t="shared" si="0"/>
        <v>-90</v>
      </c>
      <c r="K49" s="37"/>
      <c r="L49" s="38"/>
      <c r="M49" s="39"/>
      <c r="N49" s="96"/>
      <c r="O49" s="112"/>
      <c r="P49" s="38"/>
      <c r="Q49" s="40"/>
      <c r="R49" s="138"/>
      <c r="S49" s="139"/>
      <c r="T49" s="139"/>
      <c r="U49" s="139"/>
      <c r="V49" s="140"/>
      <c r="W49" s="39" t="s">
        <v>18</v>
      </c>
      <c r="X49" s="39"/>
      <c r="Y49" s="39"/>
    </row>
    <row r="50" spans="1:26" s="42" customFormat="1" ht="26.25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0"/>
        <v>-90</v>
      </c>
      <c r="K50" s="37"/>
      <c r="L50" s="38"/>
      <c r="M50" s="39"/>
      <c r="N50" s="96"/>
      <c r="O50" s="112"/>
      <c r="P50" s="38"/>
      <c r="Q50" s="40"/>
      <c r="R50" s="138"/>
      <c r="S50" s="139"/>
      <c r="T50" s="139"/>
      <c r="U50" s="139"/>
      <c r="V50" s="140"/>
      <c r="W50" s="39" t="s">
        <v>18</v>
      </c>
      <c r="X50" s="39"/>
      <c r="Y50" s="39"/>
    </row>
    <row r="51" spans="1:26" s="42" customFormat="1" ht="26.25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8">E51-G51-F51</f>
        <v>0</v>
      </c>
      <c r="I51" s="35"/>
      <c r="J51" s="36">
        <f t="shared" si="0"/>
        <v>-90</v>
      </c>
      <c r="K51" s="37"/>
      <c r="L51" s="38"/>
      <c r="M51" s="39"/>
      <c r="N51" s="96"/>
      <c r="O51" s="112"/>
      <c r="P51" s="38"/>
      <c r="Q51" s="40"/>
      <c r="R51" s="138"/>
      <c r="S51" s="139"/>
      <c r="T51" s="139"/>
      <c r="U51" s="139"/>
      <c r="V51" s="140"/>
      <c r="W51" s="39" t="s">
        <v>18</v>
      </c>
      <c r="X51" s="39"/>
      <c r="Y51" s="39"/>
    </row>
    <row r="52" spans="1:26" s="42" customFormat="1" ht="26.25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8"/>
        <v>0</v>
      </c>
      <c r="I52" s="35"/>
      <c r="J52" s="36">
        <f t="shared" si="0"/>
        <v>-90</v>
      </c>
      <c r="K52" s="37"/>
      <c r="L52" s="38"/>
      <c r="M52" s="39"/>
      <c r="N52" s="96"/>
      <c r="O52" s="112"/>
      <c r="P52" s="38"/>
      <c r="Q52" s="40"/>
      <c r="R52" s="138"/>
      <c r="S52" s="139"/>
      <c r="T52" s="139"/>
      <c r="U52" s="139"/>
      <c r="V52" s="140"/>
      <c r="W52" s="39" t="s">
        <v>18</v>
      </c>
      <c r="X52" s="39"/>
      <c r="Y52" s="39"/>
    </row>
    <row r="53" spans="1:26" s="42" customFormat="1" ht="26.25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8"/>
        <v>0</v>
      </c>
      <c r="I53" s="35"/>
      <c r="J53" s="36">
        <f t="shared" si="0"/>
        <v>-90</v>
      </c>
      <c r="K53" s="37"/>
      <c r="L53" s="38"/>
      <c r="M53" s="39"/>
      <c r="N53" s="96"/>
      <c r="O53" s="112"/>
      <c r="P53" s="38"/>
      <c r="Q53" s="40"/>
      <c r="R53" s="138"/>
      <c r="S53" s="139"/>
      <c r="T53" s="139"/>
      <c r="U53" s="139"/>
      <c r="V53" s="140"/>
      <c r="W53" s="39" t="s">
        <v>18</v>
      </c>
      <c r="X53" s="39"/>
      <c r="Y53" s="39"/>
    </row>
    <row r="54" spans="1:26" s="42" customFormat="1" ht="26.25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8"/>
        <v>0</v>
      </c>
      <c r="I54" s="35"/>
      <c r="J54" s="36">
        <f t="shared" si="0"/>
        <v>-90</v>
      </c>
      <c r="K54" s="37"/>
      <c r="L54" s="38"/>
      <c r="M54" s="39"/>
      <c r="N54" s="96"/>
      <c r="O54" s="112"/>
      <c r="P54" s="38"/>
      <c r="Q54" s="40"/>
      <c r="R54" s="138"/>
      <c r="S54" s="139"/>
      <c r="T54" s="139"/>
      <c r="U54" s="139"/>
      <c r="V54" s="140"/>
      <c r="W54" s="39" t="s">
        <v>18</v>
      </c>
      <c r="X54" s="39"/>
      <c r="Y54" s="39"/>
    </row>
    <row r="55" spans="1:26" s="42" customFormat="1" ht="26.25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8"/>
        <v>0</v>
      </c>
      <c r="I55" s="35"/>
      <c r="J55" s="36">
        <f t="shared" si="0"/>
        <v>-90</v>
      </c>
      <c r="K55" s="37"/>
      <c r="L55" s="38"/>
      <c r="M55" s="39"/>
      <c r="N55" s="96"/>
      <c r="O55" s="112"/>
      <c r="P55" s="38"/>
      <c r="Q55" s="40"/>
      <c r="R55" s="138"/>
      <c r="S55" s="139"/>
      <c r="T55" s="139"/>
      <c r="U55" s="139"/>
      <c r="V55" s="140"/>
      <c r="W55" s="39" t="s">
        <v>18</v>
      </c>
      <c r="X55" s="39"/>
      <c r="Y55" s="39"/>
    </row>
    <row r="56" spans="1:26" s="42" customFormat="1" ht="26.25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8"/>
        <v>0</v>
      </c>
      <c r="I56" s="35"/>
      <c r="J56" s="36">
        <f t="shared" si="0"/>
        <v>-90</v>
      </c>
      <c r="K56" s="37"/>
      <c r="L56" s="38"/>
      <c r="M56" s="39"/>
      <c r="N56" s="96"/>
      <c r="O56" s="112"/>
      <c r="P56" s="38"/>
      <c r="Q56" s="40"/>
      <c r="R56" s="138"/>
      <c r="S56" s="139"/>
      <c r="T56" s="139"/>
      <c r="U56" s="139"/>
      <c r="V56" s="140"/>
      <c r="W56" s="39" t="s">
        <v>18</v>
      </c>
      <c r="X56" s="39"/>
      <c r="Y56" s="39"/>
    </row>
    <row r="57" spans="1:26" s="42" customFormat="1" ht="26.25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8"/>
        <v>0</v>
      </c>
      <c r="I57" s="35"/>
      <c r="J57" s="36">
        <f t="shared" si="0"/>
        <v>-90</v>
      </c>
      <c r="K57" s="37"/>
      <c r="L57" s="38"/>
      <c r="M57" s="39"/>
      <c r="N57" s="96"/>
      <c r="O57" s="112"/>
      <c r="P57" s="38"/>
      <c r="Q57" s="40"/>
      <c r="R57" s="138"/>
      <c r="S57" s="139"/>
      <c r="T57" s="139"/>
      <c r="U57" s="139"/>
      <c r="V57" s="140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44"/>
      <c r="S58" s="145"/>
      <c r="T58" s="145"/>
      <c r="U58" s="145"/>
      <c r="V58" s="146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47"/>
      <c r="S59" s="148"/>
      <c r="T59" s="148"/>
      <c r="U59" s="148"/>
      <c r="V59" s="149"/>
      <c r="W59" s="121"/>
      <c r="X59" s="121"/>
      <c r="Y59" s="121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9">SUM(J2:J59)</f>
        <v>#VALUE!</v>
      </c>
      <c r="K60" s="74">
        <f>SUM(K2:K59)</f>
        <v>0</v>
      </c>
      <c r="L60" s="75">
        <f>SUM(L2:L59)</f>
        <v>0</v>
      </c>
      <c r="M60" s="76">
        <f t="shared" si="9"/>
        <v>0</v>
      </c>
      <c r="N60" s="99">
        <f t="shared" si="9"/>
        <v>0</v>
      </c>
      <c r="O60" s="110">
        <f>SUM(O2:O59)</f>
        <v>0</v>
      </c>
      <c r="P60" s="104">
        <f t="shared" si="9"/>
        <v>0</v>
      </c>
      <c r="Q60" s="76">
        <f t="shared" si="9"/>
        <v>0</v>
      </c>
      <c r="R60" s="77">
        <f>SUM(L60:Q60)</f>
        <v>0</v>
      </c>
      <c r="S60" s="150" t="s">
        <v>19</v>
      </c>
      <c r="T60" s="151"/>
      <c r="U60" s="151"/>
      <c r="V60" s="152"/>
      <c r="W60" s="120">
        <v>1</v>
      </c>
      <c r="X60" s="120">
        <f>SUM(X2:X59)</f>
        <v>0</v>
      </c>
      <c r="Y60" s="120">
        <f>SUM(Y2:Y59)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41"/>
      <c r="T61" s="142"/>
      <c r="U61" s="142"/>
      <c r="V61" s="143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19" priority="1" stopIfTrue="1" operator="equal">
      <formula>-90</formula>
    </cfRule>
  </conditionalFormatting>
  <conditionalFormatting sqref="J3:J58">
    <cfRule type="cellIs" dxfId="18" priority="2" operator="equal">
      <formula>0</formula>
    </cfRule>
    <cfRule type="cellIs" dxfId="17" priority="3" operator="lessThan">
      <formula>0</formula>
    </cfRule>
    <cfRule type="cellIs" dxfId="16" priority="4" operator="greaterThan">
      <formula>0</formula>
    </cfRule>
  </conditionalFormatting>
  <pageMargins left="0.25" right="0.25" top="0.75" bottom="0.75" header="0.3" footer="0.3"/>
  <pageSetup scale="1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7BDAF-E0A7-4712-B425-53A59EFB066F}">
  <sheetPr>
    <tabColor theme="0" tint="-0.249977111117893"/>
  </sheetPr>
  <dimension ref="A1:Z63"/>
  <sheetViews>
    <sheetView zoomScale="80" zoomScaleNormal="80" workbookViewId="0">
      <pane ySplit="2" topLeftCell="A46" activePane="bottomLeft" state="frozen"/>
      <selection activeCell="O20" sqref="O20"/>
      <selection pane="bottomLeft" activeCell="J5" sqref="J5:J58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5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32" t="s">
        <v>14</v>
      </c>
      <c r="S1" s="133"/>
      <c r="T1" s="133"/>
      <c r="U1" s="133"/>
      <c r="V1" s="134"/>
      <c r="W1" s="119" t="s">
        <v>15</v>
      </c>
      <c r="X1" s="119" t="s">
        <v>16</v>
      </c>
      <c r="Y1" s="119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35"/>
      <c r="S2" s="136"/>
      <c r="T2" s="136"/>
      <c r="U2" s="136"/>
      <c r="V2" s="137"/>
      <c r="W2" s="121"/>
      <c r="X2" s="121"/>
      <c r="Y2" s="121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58" si="0">IF(ISBLANK(I3),-90,(-((I3)-(SUM(L3:Q3,K3)))))</f>
        <v>-90</v>
      </c>
      <c r="K3" s="37"/>
      <c r="L3" s="38"/>
      <c r="M3" s="39"/>
      <c r="N3" s="96"/>
      <c r="O3" s="112"/>
      <c r="P3" s="38"/>
      <c r="Q3" s="40"/>
      <c r="R3" s="138"/>
      <c r="S3" s="139"/>
      <c r="T3" s="139"/>
      <c r="U3" s="139"/>
      <c r="V3" s="140"/>
      <c r="W3" s="39" t="s">
        <v>18</v>
      </c>
      <c r="X3" s="39"/>
      <c r="Y3" s="39"/>
    </row>
    <row r="4" spans="1:25" s="42" customFormat="1" ht="26.25" customHeigh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:H9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38"/>
      <c r="S4" s="139"/>
      <c r="T4" s="139"/>
      <c r="U4" s="139"/>
      <c r="V4" s="140"/>
      <c r="W4" s="39" t="s">
        <v>18</v>
      </c>
      <c r="X4" s="39"/>
      <c r="Y4" s="39"/>
    </row>
    <row r="5" spans="1:25" s="42" customFormat="1" ht="26.25" customHeight="1">
      <c r="A5" s="28"/>
      <c r="B5" s="29"/>
      <c r="C5" s="30"/>
      <c r="D5" s="31"/>
      <c r="E5" s="32">
        <f t="shared" si="1"/>
        <v>0</v>
      </c>
      <c r="F5" s="33"/>
      <c r="G5" s="33"/>
      <c r="H5" s="34">
        <f t="shared" si="2"/>
        <v>0</v>
      </c>
      <c r="I5" s="35"/>
      <c r="J5" s="36">
        <f t="shared" si="0"/>
        <v>-90</v>
      </c>
      <c r="K5" s="37"/>
      <c r="L5" s="38"/>
      <c r="M5" s="39"/>
      <c r="N5" s="96"/>
      <c r="O5" s="112"/>
      <c r="P5" s="38"/>
      <c r="Q5" s="40"/>
      <c r="R5" s="138"/>
      <c r="S5" s="139"/>
      <c r="T5" s="139"/>
      <c r="U5" s="139"/>
      <c r="V5" s="140"/>
      <c r="W5" s="39" t="s">
        <v>18</v>
      </c>
      <c r="X5" s="39"/>
      <c r="Y5" s="39"/>
    </row>
    <row r="6" spans="1:25" s="42" customFormat="1" ht="26.25" customHeight="1">
      <c r="A6" s="28"/>
      <c r="B6" s="29"/>
      <c r="C6" s="30"/>
      <c r="D6" s="31"/>
      <c r="E6" s="32">
        <f t="shared" si="1"/>
        <v>0</v>
      </c>
      <c r="F6" s="33"/>
      <c r="G6" s="33"/>
      <c r="H6" s="34">
        <f t="shared" si="2"/>
        <v>0</v>
      </c>
      <c r="I6" s="35"/>
      <c r="J6" s="36">
        <f t="shared" si="0"/>
        <v>-90</v>
      </c>
      <c r="K6" s="37"/>
      <c r="L6" s="38"/>
      <c r="M6" s="39"/>
      <c r="N6" s="96"/>
      <c r="O6" s="112"/>
      <c r="P6" s="38"/>
      <c r="Q6" s="40"/>
      <c r="R6" s="138"/>
      <c r="S6" s="139"/>
      <c r="T6" s="139"/>
      <c r="U6" s="139"/>
      <c r="V6" s="140"/>
      <c r="W6" s="39" t="s">
        <v>18</v>
      </c>
      <c r="X6" s="39"/>
      <c r="Y6" s="39"/>
    </row>
    <row r="7" spans="1:25" s="42" customFormat="1" ht="26.25" customHeight="1">
      <c r="A7" s="28"/>
      <c r="B7" s="29"/>
      <c r="C7" s="30"/>
      <c r="D7" s="31"/>
      <c r="E7" s="32">
        <f t="shared" si="1"/>
        <v>0</v>
      </c>
      <c r="F7" s="33"/>
      <c r="G7" s="33"/>
      <c r="H7" s="34">
        <f t="shared" si="2"/>
        <v>0</v>
      </c>
      <c r="I7" s="35"/>
      <c r="J7" s="36">
        <f t="shared" si="0"/>
        <v>-90</v>
      </c>
      <c r="K7" s="37"/>
      <c r="L7" s="38"/>
      <c r="M7" s="39"/>
      <c r="N7" s="96"/>
      <c r="O7" s="112"/>
      <c r="P7" s="38"/>
      <c r="Q7" s="40"/>
      <c r="R7" s="138"/>
      <c r="S7" s="139"/>
      <c r="T7" s="139"/>
      <c r="U7" s="139"/>
      <c r="V7" s="140"/>
      <c r="W7" s="39" t="s">
        <v>18</v>
      </c>
      <c r="X7" s="39"/>
      <c r="Y7" s="39"/>
    </row>
    <row r="8" spans="1:25" s="42" customFormat="1" ht="26.25" customHeight="1">
      <c r="A8" s="28"/>
      <c r="B8" s="29"/>
      <c r="C8" s="30"/>
      <c r="D8" s="31"/>
      <c r="E8" s="32">
        <f t="shared" si="1"/>
        <v>0</v>
      </c>
      <c r="F8" s="33"/>
      <c r="G8" s="33"/>
      <c r="H8" s="34">
        <f t="shared" si="2"/>
        <v>0</v>
      </c>
      <c r="I8" s="35"/>
      <c r="J8" s="36">
        <f t="shared" si="0"/>
        <v>-90</v>
      </c>
      <c r="K8" s="37"/>
      <c r="L8" s="38"/>
      <c r="M8" s="39"/>
      <c r="N8" s="96"/>
      <c r="O8" s="112"/>
      <c r="P8" s="38"/>
      <c r="Q8" s="40"/>
      <c r="R8" s="138"/>
      <c r="S8" s="139"/>
      <c r="T8" s="139"/>
      <c r="U8" s="139"/>
      <c r="V8" s="140"/>
      <c r="W8" s="39" t="s">
        <v>18</v>
      </c>
      <c r="X8" s="39"/>
      <c r="Y8" s="39"/>
    </row>
    <row r="9" spans="1:25" s="42" customFormat="1" ht="26.25" customHeight="1">
      <c r="A9" s="28"/>
      <c r="B9" s="29"/>
      <c r="C9" s="30"/>
      <c r="D9" s="31"/>
      <c r="E9" s="32">
        <f t="shared" si="1"/>
        <v>0</v>
      </c>
      <c r="F9" s="33"/>
      <c r="G9" s="33"/>
      <c r="H9" s="34">
        <f t="shared" si="2"/>
        <v>0</v>
      </c>
      <c r="I9" s="35"/>
      <c r="J9" s="36">
        <f t="shared" si="0"/>
        <v>-90</v>
      </c>
      <c r="K9" s="37"/>
      <c r="L9" s="38"/>
      <c r="M9" s="39"/>
      <c r="N9" s="96"/>
      <c r="O9" s="112"/>
      <c r="P9" s="38"/>
      <c r="Q9" s="40"/>
      <c r="R9" s="138"/>
      <c r="S9" s="139"/>
      <c r="T9" s="139"/>
      <c r="U9" s="139"/>
      <c r="V9" s="140"/>
      <c r="W9" s="39" t="s">
        <v>18</v>
      </c>
      <c r="X9" s="39"/>
      <c r="Y9" s="39"/>
    </row>
    <row r="10" spans="1:25" s="42" customFormat="1" ht="26.25" customHeight="1">
      <c r="A10" s="28"/>
      <c r="B10" s="29"/>
      <c r="C10" s="30"/>
      <c r="D10" s="31"/>
      <c r="E10" s="32">
        <f t="shared" si="1"/>
        <v>0</v>
      </c>
      <c r="F10" s="33"/>
      <c r="G10" s="33"/>
      <c r="H10" s="34">
        <f>E10-G10-F10</f>
        <v>0</v>
      </c>
      <c r="I10" s="35"/>
      <c r="J10" s="36">
        <f t="shared" si="0"/>
        <v>-90</v>
      </c>
      <c r="K10" s="37"/>
      <c r="L10" s="38"/>
      <c r="M10" s="39"/>
      <c r="N10" s="96"/>
      <c r="O10" s="112"/>
      <c r="P10" s="38"/>
      <c r="Q10" s="40"/>
      <c r="R10" s="138"/>
      <c r="S10" s="139"/>
      <c r="T10" s="139"/>
      <c r="U10" s="139"/>
      <c r="V10" s="140"/>
      <c r="W10" s="39" t="s">
        <v>18</v>
      </c>
      <c r="X10" s="39"/>
      <c r="Y10" s="39"/>
    </row>
    <row r="11" spans="1:25" s="42" customFormat="1" ht="26.25" customHeight="1">
      <c r="A11" s="28"/>
      <c r="B11" s="29"/>
      <c r="C11" s="30"/>
      <c r="D11" s="31"/>
      <c r="E11" s="32">
        <f t="shared" si="1"/>
        <v>0</v>
      </c>
      <c r="F11" s="33"/>
      <c r="G11" s="33"/>
      <c r="H11" s="34">
        <f t="shared" ref="H11:H18" si="3">E11-G11-F11</f>
        <v>0</v>
      </c>
      <c r="I11" s="35"/>
      <c r="J11" s="36">
        <f t="shared" si="0"/>
        <v>-90</v>
      </c>
      <c r="K11" s="37"/>
      <c r="L11" s="38"/>
      <c r="M11" s="39"/>
      <c r="N11" s="96"/>
      <c r="O11" s="112"/>
      <c r="P11" s="38"/>
      <c r="Q11" s="40"/>
      <c r="R11" s="138"/>
      <c r="S11" s="139"/>
      <c r="T11" s="139"/>
      <c r="U11" s="139"/>
      <c r="V11" s="140"/>
      <c r="W11" s="39" t="s">
        <v>18</v>
      </c>
      <c r="X11" s="39"/>
      <c r="Y11" s="39"/>
    </row>
    <row r="12" spans="1:25" s="42" customFormat="1" ht="26.25" customHeigh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3"/>
        <v>0</v>
      </c>
      <c r="I12" s="35"/>
      <c r="J12" s="36">
        <f t="shared" si="0"/>
        <v>-90</v>
      </c>
      <c r="K12" s="37"/>
      <c r="L12" s="38"/>
      <c r="M12" s="39"/>
      <c r="N12" s="96"/>
      <c r="O12" s="112"/>
      <c r="P12" s="38"/>
      <c r="Q12" s="40"/>
      <c r="R12" s="138"/>
      <c r="S12" s="139"/>
      <c r="T12" s="139"/>
      <c r="U12" s="139"/>
      <c r="V12" s="140"/>
      <c r="W12" s="39" t="s">
        <v>18</v>
      </c>
      <c r="X12" s="39"/>
      <c r="Y12" s="39"/>
    </row>
    <row r="13" spans="1:25" s="42" customFormat="1" ht="26.25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3"/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38"/>
      <c r="S13" s="139"/>
      <c r="T13" s="139"/>
      <c r="U13" s="139"/>
      <c r="V13" s="140"/>
      <c r="W13" s="39" t="s">
        <v>18</v>
      </c>
      <c r="X13" s="39"/>
      <c r="Y13" s="39"/>
    </row>
    <row r="14" spans="1:25" s="42" customFormat="1" ht="26.25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3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38"/>
      <c r="S14" s="139"/>
      <c r="T14" s="139"/>
      <c r="U14" s="139"/>
      <c r="V14" s="140"/>
      <c r="W14" s="39" t="s">
        <v>18</v>
      </c>
      <c r="X14" s="39"/>
      <c r="Y14" s="39"/>
    </row>
    <row r="15" spans="1:25" s="42" customFormat="1" ht="26.25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3"/>
        <v>0</v>
      </c>
      <c r="I15" s="35"/>
      <c r="J15" s="36">
        <f t="shared" si="0"/>
        <v>-90</v>
      </c>
      <c r="K15" s="37"/>
      <c r="L15" s="38"/>
      <c r="M15" s="39"/>
      <c r="N15" s="96"/>
      <c r="O15" s="112"/>
      <c r="P15" s="38"/>
      <c r="Q15" s="40"/>
      <c r="R15" s="138"/>
      <c r="S15" s="139"/>
      <c r="T15" s="139"/>
      <c r="U15" s="139"/>
      <c r="V15" s="140"/>
      <c r="W15" s="39" t="s">
        <v>18</v>
      </c>
      <c r="X15" s="39"/>
      <c r="Y15" s="39"/>
    </row>
    <row r="16" spans="1:25" s="42" customFormat="1" ht="26.25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3"/>
        <v>0</v>
      </c>
      <c r="I16" s="35"/>
      <c r="J16" s="36">
        <f t="shared" si="0"/>
        <v>-90</v>
      </c>
      <c r="K16" s="37"/>
      <c r="L16" s="38"/>
      <c r="M16" s="39"/>
      <c r="N16" s="96"/>
      <c r="O16" s="112"/>
      <c r="P16" s="38"/>
      <c r="Q16" s="40"/>
      <c r="R16" s="138"/>
      <c r="S16" s="139"/>
      <c r="T16" s="139"/>
      <c r="U16" s="139"/>
      <c r="V16" s="140"/>
      <c r="W16" s="39" t="s">
        <v>18</v>
      </c>
      <c r="X16" s="39"/>
      <c r="Y16" s="39"/>
    </row>
    <row r="17" spans="1:25" s="42" customFormat="1" ht="26.25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3"/>
        <v>0</v>
      </c>
      <c r="I17" s="35"/>
      <c r="J17" s="36">
        <f t="shared" si="0"/>
        <v>-90</v>
      </c>
      <c r="K17" s="37"/>
      <c r="L17" s="38"/>
      <c r="M17" s="39"/>
      <c r="N17" s="96"/>
      <c r="O17" s="112"/>
      <c r="P17" s="38"/>
      <c r="Q17" s="40"/>
      <c r="R17" s="138"/>
      <c r="S17" s="139"/>
      <c r="T17" s="139"/>
      <c r="U17" s="139"/>
      <c r="V17" s="140"/>
      <c r="W17" s="39" t="s">
        <v>18</v>
      </c>
      <c r="X17" s="39"/>
      <c r="Y17" s="39"/>
    </row>
    <row r="18" spans="1:25" s="42" customFormat="1" ht="26.25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3"/>
        <v>0</v>
      </c>
      <c r="I18" s="35"/>
      <c r="J18" s="36">
        <f t="shared" si="0"/>
        <v>-90</v>
      </c>
      <c r="K18" s="37"/>
      <c r="L18" s="38"/>
      <c r="M18" s="39"/>
      <c r="N18" s="96"/>
      <c r="O18" s="112"/>
      <c r="P18" s="38"/>
      <c r="Q18" s="40"/>
      <c r="R18" s="138"/>
      <c r="S18" s="139"/>
      <c r="T18" s="139"/>
      <c r="U18" s="139"/>
      <c r="V18" s="140"/>
      <c r="W18" s="39" t="s">
        <v>18</v>
      </c>
      <c r="X18" s="39"/>
      <c r="Y18" s="39"/>
    </row>
    <row r="19" spans="1:25" s="42" customFormat="1" ht="26.25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0"/>
        <v>-90</v>
      </c>
      <c r="K19" s="37"/>
      <c r="L19" s="38"/>
      <c r="M19" s="39"/>
      <c r="N19" s="96"/>
      <c r="O19" s="112"/>
      <c r="P19" s="38"/>
      <c r="Q19" s="40"/>
      <c r="R19" s="138"/>
      <c r="S19" s="139"/>
      <c r="T19" s="139"/>
      <c r="U19" s="139"/>
      <c r="V19" s="140"/>
      <c r="W19" s="39" t="s">
        <v>18</v>
      </c>
      <c r="X19" s="39"/>
      <c r="Y19" s="39"/>
    </row>
    <row r="20" spans="1:25" s="42" customFormat="1" ht="26.25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:H24" si="4">E20-G20-F20</f>
        <v>0</v>
      </c>
      <c r="I20" s="35"/>
      <c r="J20" s="36">
        <f t="shared" si="0"/>
        <v>-90</v>
      </c>
      <c r="K20" s="37"/>
      <c r="L20" s="38"/>
      <c r="M20" s="39"/>
      <c r="N20" s="96"/>
      <c r="O20" s="112"/>
      <c r="P20" s="38"/>
      <c r="Q20" s="40"/>
      <c r="R20" s="138"/>
      <c r="S20" s="139"/>
      <c r="T20" s="139"/>
      <c r="U20" s="139"/>
      <c r="V20" s="140"/>
      <c r="W20" s="39" t="s">
        <v>18</v>
      </c>
      <c r="X20" s="39"/>
      <c r="Y20" s="39"/>
    </row>
    <row r="21" spans="1:25" s="42" customFormat="1" ht="26.25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si="4"/>
        <v>0</v>
      </c>
      <c r="I21" s="35"/>
      <c r="J21" s="36">
        <f t="shared" si="0"/>
        <v>-90</v>
      </c>
      <c r="K21" s="37"/>
      <c r="L21" s="38"/>
      <c r="M21" s="39"/>
      <c r="N21" s="96"/>
      <c r="O21" s="112"/>
      <c r="P21" s="38"/>
      <c r="Q21" s="40"/>
      <c r="R21" s="138"/>
      <c r="S21" s="139"/>
      <c r="T21" s="139"/>
      <c r="U21" s="139"/>
      <c r="V21" s="140"/>
      <c r="W21" s="39" t="s">
        <v>18</v>
      </c>
      <c r="X21" s="39"/>
      <c r="Y21" s="39"/>
    </row>
    <row r="22" spans="1:25" s="42" customFormat="1" ht="26.25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4"/>
        <v>0</v>
      </c>
      <c r="I22" s="35"/>
      <c r="J22" s="36">
        <f t="shared" si="0"/>
        <v>-90</v>
      </c>
      <c r="K22" s="37"/>
      <c r="L22" s="38"/>
      <c r="M22" s="39"/>
      <c r="N22" s="96"/>
      <c r="O22" s="112"/>
      <c r="P22" s="38"/>
      <c r="Q22" s="40"/>
      <c r="R22" s="138"/>
      <c r="S22" s="139"/>
      <c r="T22" s="139"/>
      <c r="U22" s="139"/>
      <c r="V22" s="140"/>
      <c r="W22" s="39" t="s">
        <v>18</v>
      </c>
      <c r="X22" s="39"/>
      <c r="Y22" s="39"/>
    </row>
    <row r="23" spans="1:25" s="42" customFormat="1" ht="26.25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4"/>
        <v>0</v>
      </c>
      <c r="I23" s="35"/>
      <c r="J23" s="36">
        <f t="shared" si="0"/>
        <v>-90</v>
      </c>
      <c r="K23" s="37"/>
      <c r="L23" s="38"/>
      <c r="M23" s="39"/>
      <c r="N23" s="96"/>
      <c r="O23" s="112"/>
      <c r="P23" s="38"/>
      <c r="Q23" s="40"/>
      <c r="R23" s="138"/>
      <c r="S23" s="139"/>
      <c r="T23" s="139"/>
      <c r="U23" s="139"/>
      <c r="V23" s="140"/>
      <c r="W23" s="39" t="s">
        <v>18</v>
      </c>
      <c r="X23" s="39"/>
      <c r="Y23" s="39"/>
    </row>
    <row r="24" spans="1:25" s="42" customFormat="1" ht="26.25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4"/>
        <v>0</v>
      </c>
      <c r="I24" s="35"/>
      <c r="J24" s="36">
        <f t="shared" si="0"/>
        <v>-90</v>
      </c>
      <c r="K24" s="37"/>
      <c r="L24" s="38"/>
      <c r="M24" s="39"/>
      <c r="N24" s="96"/>
      <c r="O24" s="112"/>
      <c r="P24" s="38"/>
      <c r="Q24" s="40"/>
      <c r="R24" s="138"/>
      <c r="S24" s="139"/>
      <c r="T24" s="139"/>
      <c r="U24" s="139"/>
      <c r="V24" s="140"/>
      <c r="W24" s="39" t="s">
        <v>18</v>
      </c>
      <c r="X24" s="39"/>
      <c r="Y24" s="39"/>
    </row>
    <row r="25" spans="1:25" s="42" customFormat="1" ht="26.25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0"/>
        <v>-90</v>
      </c>
      <c r="K25" s="37"/>
      <c r="L25" s="38"/>
      <c r="M25" s="39"/>
      <c r="N25" s="96"/>
      <c r="O25" s="112"/>
      <c r="P25" s="38"/>
      <c r="Q25" s="40"/>
      <c r="R25" s="138"/>
      <c r="S25" s="139"/>
      <c r="T25" s="139"/>
      <c r="U25" s="139"/>
      <c r="V25" s="140"/>
      <c r="W25" s="39" t="s">
        <v>18</v>
      </c>
      <c r="X25" s="39"/>
      <c r="Y25" s="39"/>
    </row>
    <row r="26" spans="1:25" s="42" customFormat="1" ht="26.25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4" si="5">E26-G26-F26</f>
        <v>0</v>
      </c>
      <c r="I26" s="35"/>
      <c r="J26" s="36">
        <f t="shared" si="0"/>
        <v>-90</v>
      </c>
      <c r="K26" s="37"/>
      <c r="L26" s="38"/>
      <c r="M26" s="39"/>
      <c r="N26" s="96"/>
      <c r="O26" s="112"/>
      <c r="P26" s="38"/>
      <c r="Q26" s="40"/>
      <c r="R26" s="138"/>
      <c r="S26" s="139"/>
      <c r="T26" s="139"/>
      <c r="U26" s="139"/>
      <c r="V26" s="140"/>
      <c r="W26" s="39" t="s">
        <v>18</v>
      </c>
      <c r="X26" s="39"/>
      <c r="Y26" s="39"/>
    </row>
    <row r="27" spans="1:25" s="42" customFormat="1" ht="26.25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5"/>
        <v>0</v>
      </c>
      <c r="I27" s="35"/>
      <c r="J27" s="36">
        <f t="shared" si="0"/>
        <v>-90</v>
      </c>
      <c r="K27" s="37"/>
      <c r="L27" s="38"/>
      <c r="M27" s="39"/>
      <c r="N27" s="96"/>
      <c r="O27" s="112"/>
      <c r="P27" s="38"/>
      <c r="Q27" s="40"/>
      <c r="R27" s="138"/>
      <c r="S27" s="139"/>
      <c r="T27" s="139"/>
      <c r="U27" s="139"/>
      <c r="V27" s="140"/>
      <c r="W27" s="39" t="s">
        <v>18</v>
      </c>
      <c r="X27" s="39"/>
      <c r="Y27" s="39"/>
    </row>
    <row r="28" spans="1:25" s="42" customFormat="1" ht="26.25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5"/>
        <v>0</v>
      </c>
      <c r="I28" s="35"/>
      <c r="J28" s="36">
        <f t="shared" si="0"/>
        <v>-90</v>
      </c>
      <c r="K28" s="37"/>
      <c r="L28" s="38"/>
      <c r="M28" s="39"/>
      <c r="N28" s="96"/>
      <c r="O28" s="112"/>
      <c r="P28" s="38"/>
      <c r="Q28" s="40"/>
      <c r="R28" s="138"/>
      <c r="S28" s="139"/>
      <c r="T28" s="139"/>
      <c r="U28" s="139"/>
      <c r="V28" s="140"/>
      <c r="W28" s="39" t="s">
        <v>18</v>
      </c>
      <c r="X28" s="39"/>
      <c r="Y28" s="39"/>
    </row>
    <row r="29" spans="1:25" s="42" customFormat="1" ht="26.25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5"/>
        <v>0</v>
      </c>
      <c r="I29" s="35"/>
      <c r="J29" s="36">
        <f t="shared" si="0"/>
        <v>-90</v>
      </c>
      <c r="K29" s="37"/>
      <c r="L29" s="38"/>
      <c r="M29" s="39"/>
      <c r="N29" s="96"/>
      <c r="O29" s="112"/>
      <c r="P29" s="38"/>
      <c r="Q29" s="40"/>
      <c r="R29" s="138"/>
      <c r="S29" s="139"/>
      <c r="T29" s="139"/>
      <c r="U29" s="139"/>
      <c r="V29" s="140"/>
      <c r="W29" s="39" t="s">
        <v>18</v>
      </c>
      <c r="X29" s="39"/>
      <c r="Y29" s="39"/>
    </row>
    <row r="30" spans="1:25" s="42" customFormat="1" ht="26.25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5"/>
        <v>0</v>
      </c>
      <c r="I30" s="35"/>
      <c r="J30" s="36">
        <f t="shared" si="0"/>
        <v>-90</v>
      </c>
      <c r="K30" s="37"/>
      <c r="L30" s="38"/>
      <c r="M30" s="39"/>
      <c r="N30" s="96"/>
      <c r="O30" s="112"/>
      <c r="P30" s="38"/>
      <c r="Q30" s="40"/>
      <c r="R30" s="138"/>
      <c r="S30" s="139"/>
      <c r="T30" s="139"/>
      <c r="U30" s="139"/>
      <c r="V30" s="140"/>
      <c r="W30" s="39" t="s">
        <v>18</v>
      </c>
      <c r="X30" s="39"/>
      <c r="Y30" s="39"/>
    </row>
    <row r="31" spans="1:25" s="42" customFormat="1" ht="26.25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5"/>
        <v>0</v>
      </c>
      <c r="I31" s="35"/>
      <c r="J31" s="36">
        <f t="shared" si="0"/>
        <v>-90</v>
      </c>
      <c r="K31" s="37"/>
      <c r="L31" s="38"/>
      <c r="M31" s="39"/>
      <c r="N31" s="96"/>
      <c r="O31" s="112"/>
      <c r="P31" s="38"/>
      <c r="Q31" s="40"/>
      <c r="R31" s="138"/>
      <c r="S31" s="139"/>
      <c r="T31" s="139"/>
      <c r="U31" s="139"/>
      <c r="V31" s="140"/>
      <c r="W31" s="39" t="s">
        <v>18</v>
      </c>
      <c r="X31" s="39"/>
      <c r="Y31" s="39"/>
    </row>
    <row r="32" spans="1:25" s="42" customFormat="1" ht="26.25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5"/>
        <v>0</v>
      </c>
      <c r="I32" s="35"/>
      <c r="J32" s="36">
        <f t="shared" si="0"/>
        <v>-90</v>
      </c>
      <c r="K32" s="37"/>
      <c r="L32" s="38"/>
      <c r="M32" s="39"/>
      <c r="N32" s="96"/>
      <c r="O32" s="112"/>
      <c r="P32" s="38"/>
      <c r="Q32" s="40"/>
      <c r="R32" s="138"/>
      <c r="S32" s="139"/>
      <c r="T32" s="139"/>
      <c r="U32" s="139"/>
      <c r="V32" s="140"/>
      <c r="W32" s="39" t="s">
        <v>18</v>
      </c>
      <c r="X32" s="39"/>
      <c r="Y32" s="39"/>
    </row>
    <row r="33" spans="1:25" s="42" customFormat="1" ht="26.25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si="5"/>
        <v>0</v>
      </c>
      <c r="I33" s="35"/>
      <c r="J33" s="36">
        <f t="shared" si="0"/>
        <v>-90</v>
      </c>
      <c r="K33" s="37"/>
      <c r="L33" s="38"/>
      <c r="M33" s="39"/>
      <c r="N33" s="96"/>
      <c r="O33" s="112"/>
      <c r="P33" s="38"/>
      <c r="Q33" s="40"/>
      <c r="R33" s="138"/>
      <c r="S33" s="139"/>
      <c r="T33" s="139"/>
      <c r="U33" s="139"/>
      <c r="V33" s="140"/>
      <c r="W33" s="39" t="s">
        <v>18</v>
      </c>
      <c r="X33" s="39"/>
      <c r="Y33" s="39"/>
    </row>
    <row r="34" spans="1:25" s="42" customFormat="1" ht="26.25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5"/>
        <v>0</v>
      </c>
      <c r="I34" s="35"/>
      <c r="J34" s="36">
        <f t="shared" si="0"/>
        <v>-90</v>
      </c>
      <c r="K34" s="37"/>
      <c r="L34" s="38"/>
      <c r="M34" s="39"/>
      <c r="N34" s="96"/>
      <c r="O34" s="112"/>
      <c r="P34" s="38"/>
      <c r="Q34" s="40"/>
      <c r="R34" s="138"/>
      <c r="S34" s="139"/>
      <c r="T34" s="139"/>
      <c r="U34" s="139"/>
      <c r="V34" s="140"/>
      <c r="W34" s="39" t="s">
        <v>18</v>
      </c>
      <c r="X34" s="39"/>
      <c r="Y34" s="39"/>
    </row>
    <row r="35" spans="1:25" s="42" customFormat="1" ht="26.25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0"/>
        <v>-90</v>
      </c>
      <c r="K35" s="37"/>
      <c r="L35" s="38"/>
      <c r="M35" s="39"/>
      <c r="N35" s="96"/>
      <c r="O35" s="112"/>
      <c r="P35" s="38"/>
      <c r="Q35" s="40"/>
      <c r="R35" s="138"/>
      <c r="S35" s="139"/>
      <c r="T35" s="139"/>
      <c r="U35" s="139"/>
      <c r="V35" s="140"/>
      <c r="W35" s="39" t="s">
        <v>18</v>
      </c>
      <c r="X35" s="39"/>
      <c r="Y35" s="39"/>
    </row>
    <row r="36" spans="1:25" s="42" customFormat="1" ht="26.25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6">E36-G36-F36</f>
        <v>0</v>
      </c>
      <c r="I36" s="35"/>
      <c r="J36" s="36">
        <f t="shared" si="0"/>
        <v>-90</v>
      </c>
      <c r="K36" s="37"/>
      <c r="L36" s="38"/>
      <c r="M36" s="39"/>
      <c r="N36" s="96"/>
      <c r="O36" s="112"/>
      <c r="P36" s="38"/>
      <c r="Q36" s="40"/>
      <c r="R36" s="138"/>
      <c r="S36" s="139"/>
      <c r="T36" s="139"/>
      <c r="U36" s="139"/>
      <c r="V36" s="140"/>
      <c r="W36" s="39" t="s">
        <v>18</v>
      </c>
      <c r="X36" s="39"/>
      <c r="Y36" s="39"/>
    </row>
    <row r="37" spans="1:25" s="42" customFormat="1" ht="26.25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6"/>
        <v>0</v>
      </c>
      <c r="I37" s="35"/>
      <c r="J37" s="36">
        <f t="shared" si="0"/>
        <v>-90</v>
      </c>
      <c r="K37" s="37"/>
      <c r="L37" s="38"/>
      <c r="M37" s="39"/>
      <c r="N37" s="96"/>
      <c r="O37" s="112"/>
      <c r="P37" s="38"/>
      <c r="Q37" s="40"/>
      <c r="R37" s="138"/>
      <c r="S37" s="139"/>
      <c r="T37" s="139"/>
      <c r="U37" s="139"/>
      <c r="V37" s="140"/>
      <c r="W37" s="39" t="s">
        <v>18</v>
      </c>
      <c r="X37" s="39"/>
      <c r="Y37" s="39"/>
    </row>
    <row r="38" spans="1:25" s="42" customFormat="1" ht="26.25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6"/>
        <v>0</v>
      </c>
      <c r="I38" s="35"/>
      <c r="J38" s="36">
        <f t="shared" si="0"/>
        <v>-90</v>
      </c>
      <c r="K38" s="37"/>
      <c r="L38" s="38"/>
      <c r="M38" s="39"/>
      <c r="N38" s="96"/>
      <c r="O38" s="112"/>
      <c r="P38" s="38"/>
      <c r="Q38" s="40"/>
      <c r="R38" s="138"/>
      <c r="S38" s="139"/>
      <c r="T38" s="139"/>
      <c r="U38" s="139"/>
      <c r="V38" s="140"/>
      <c r="W38" s="39" t="s">
        <v>18</v>
      </c>
      <c r="X38" s="39"/>
      <c r="Y38" s="39"/>
    </row>
    <row r="39" spans="1:25" s="42" customFormat="1" ht="26.25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6"/>
        <v>0</v>
      </c>
      <c r="I39" s="35"/>
      <c r="J39" s="36">
        <f t="shared" si="0"/>
        <v>-90</v>
      </c>
      <c r="K39" s="37"/>
      <c r="L39" s="38"/>
      <c r="M39" s="39"/>
      <c r="N39" s="96"/>
      <c r="O39" s="112"/>
      <c r="P39" s="38"/>
      <c r="Q39" s="40"/>
      <c r="R39" s="138"/>
      <c r="S39" s="139"/>
      <c r="T39" s="139"/>
      <c r="U39" s="139"/>
      <c r="V39" s="140"/>
      <c r="W39" s="39" t="s">
        <v>18</v>
      </c>
      <c r="X39" s="39"/>
      <c r="Y39" s="39"/>
    </row>
    <row r="40" spans="1:25" s="42" customFormat="1" ht="26.25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6"/>
        <v>0</v>
      </c>
      <c r="I40" s="35"/>
      <c r="J40" s="36">
        <f t="shared" si="0"/>
        <v>-90</v>
      </c>
      <c r="K40" s="37"/>
      <c r="L40" s="38"/>
      <c r="M40" s="39"/>
      <c r="N40" s="96"/>
      <c r="O40" s="112"/>
      <c r="P40" s="38"/>
      <c r="Q40" s="40"/>
      <c r="R40" s="138"/>
      <c r="S40" s="139"/>
      <c r="T40" s="139"/>
      <c r="U40" s="139"/>
      <c r="V40" s="140"/>
      <c r="W40" s="39" t="s">
        <v>18</v>
      </c>
      <c r="X40" s="39"/>
      <c r="Y40" s="39"/>
    </row>
    <row r="41" spans="1:25" s="42" customFormat="1" ht="26.25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6"/>
        <v>0</v>
      </c>
      <c r="I41" s="35"/>
      <c r="J41" s="36">
        <f t="shared" si="0"/>
        <v>-90</v>
      </c>
      <c r="K41" s="37"/>
      <c r="L41" s="38"/>
      <c r="M41" s="39"/>
      <c r="N41" s="96"/>
      <c r="O41" s="112"/>
      <c r="P41" s="38"/>
      <c r="Q41" s="40"/>
      <c r="R41" s="138"/>
      <c r="S41" s="139"/>
      <c r="T41" s="139"/>
      <c r="U41" s="139"/>
      <c r="V41" s="140"/>
      <c r="W41" s="39" t="s">
        <v>18</v>
      </c>
      <c r="X41" s="39"/>
      <c r="Y41" s="39"/>
    </row>
    <row r="42" spans="1:25" s="42" customFormat="1" ht="26.25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6"/>
        <v>0</v>
      </c>
      <c r="I42" s="35"/>
      <c r="J42" s="36">
        <f t="shared" si="0"/>
        <v>-90</v>
      </c>
      <c r="K42" s="37"/>
      <c r="L42" s="38"/>
      <c r="M42" s="39"/>
      <c r="N42" s="96"/>
      <c r="O42" s="112"/>
      <c r="P42" s="38"/>
      <c r="Q42" s="40"/>
      <c r="R42" s="138"/>
      <c r="S42" s="139"/>
      <c r="T42" s="139"/>
      <c r="U42" s="139"/>
      <c r="V42" s="140"/>
      <c r="W42" s="39" t="s">
        <v>18</v>
      </c>
      <c r="X42" s="39"/>
      <c r="Y42" s="39"/>
    </row>
    <row r="43" spans="1:25" s="42" customFormat="1" ht="26.25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0"/>
        <v>-90</v>
      </c>
      <c r="K43" s="37"/>
      <c r="L43" s="38"/>
      <c r="M43" s="39"/>
      <c r="N43" s="96"/>
      <c r="O43" s="112"/>
      <c r="P43" s="38"/>
      <c r="Q43" s="40"/>
      <c r="R43" s="138"/>
      <c r="S43" s="139"/>
      <c r="T43" s="139"/>
      <c r="U43" s="139"/>
      <c r="V43" s="140"/>
      <c r="W43" s="39" t="s">
        <v>18</v>
      </c>
      <c r="X43" s="39"/>
      <c r="Y43" s="39"/>
    </row>
    <row r="44" spans="1:25" s="42" customFormat="1" ht="26.25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7">E44-G44-F44</f>
        <v>0</v>
      </c>
      <c r="I44" s="35"/>
      <c r="J44" s="36">
        <f t="shared" si="0"/>
        <v>-90</v>
      </c>
      <c r="K44" s="37"/>
      <c r="L44" s="38"/>
      <c r="M44" s="39"/>
      <c r="N44" s="96"/>
      <c r="O44" s="112"/>
      <c r="P44" s="38"/>
      <c r="Q44" s="40"/>
      <c r="R44" s="138"/>
      <c r="S44" s="139"/>
      <c r="T44" s="139"/>
      <c r="U44" s="139"/>
      <c r="V44" s="140"/>
      <c r="W44" s="39" t="s">
        <v>18</v>
      </c>
      <c r="X44" s="39"/>
      <c r="Y44" s="39"/>
    </row>
    <row r="45" spans="1:25" s="42" customFormat="1" ht="26.25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7"/>
        <v>0</v>
      </c>
      <c r="I45" s="35"/>
      <c r="J45" s="36">
        <f t="shared" si="0"/>
        <v>-90</v>
      </c>
      <c r="K45" s="37"/>
      <c r="L45" s="38"/>
      <c r="M45" s="39"/>
      <c r="N45" s="96"/>
      <c r="O45" s="112"/>
      <c r="P45" s="38"/>
      <c r="Q45" s="40"/>
      <c r="R45" s="138"/>
      <c r="S45" s="139"/>
      <c r="T45" s="139"/>
      <c r="U45" s="139"/>
      <c r="V45" s="140"/>
      <c r="W45" s="39" t="s">
        <v>18</v>
      </c>
      <c r="X45" s="39"/>
      <c r="Y45" s="39"/>
    </row>
    <row r="46" spans="1:25" s="42" customFormat="1" ht="26.25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7"/>
        <v>0</v>
      </c>
      <c r="I46" s="35"/>
      <c r="J46" s="36">
        <f t="shared" si="0"/>
        <v>-90</v>
      </c>
      <c r="K46" s="37"/>
      <c r="L46" s="38"/>
      <c r="M46" s="39"/>
      <c r="N46" s="96"/>
      <c r="O46" s="112"/>
      <c r="P46" s="38"/>
      <c r="Q46" s="40"/>
      <c r="R46" s="138"/>
      <c r="S46" s="139"/>
      <c r="T46" s="139"/>
      <c r="U46" s="139"/>
      <c r="V46" s="140"/>
      <c r="W46" s="39" t="s">
        <v>18</v>
      </c>
      <c r="X46" s="39"/>
      <c r="Y46" s="39"/>
    </row>
    <row r="47" spans="1:25" s="42" customFormat="1" ht="26.25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7"/>
        <v>0</v>
      </c>
      <c r="I47" s="35"/>
      <c r="J47" s="36">
        <f t="shared" si="0"/>
        <v>-90</v>
      </c>
      <c r="K47" s="37"/>
      <c r="L47" s="38"/>
      <c r="M47" s="39"/>
      <c r="N47" s="96"/>
      <c r="O47" s="112"/>
      <c r="P47" s="38"/>
      <c r="Q47" s="40"/>
      <c r="R47" s="138"/>
      <c r="S47" s="139"/>
      <c r="T47" s="139"/>
      <c r="U47" s="139"/>
      <c r="V47" s="140"/>
      <c r="W47" s="39" t="s">
        <v>18</v>
      </c>
      <c r="X47" s="39"/>
      <c r="Y47" s="39"/>
    </row>
    <row r="48" spans="1:25" s="42" customFormat="1" ht="26.25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7"/>
        <v>0</v>
      </c>
      <c r="I48" s="35"/>
      <c r="J48" s="36">
        <f t="shared" si="0"/>
        <v>-90</v>
      </c>
      <c r="K48" s="37"/>
      <c r="L48" s="38"/>
      <c r="M48" s="39"/>
      <c r="N48" s="96"/>
      <c r="O48" s="112"/>
      <c r="P48" s="38"/>
      <c r="Q48" s="40"/>
      <c r="R48" s="138"/>
      <c r="S48" s="139"/>
      <c r="T48" s="139"/>
      <c r="U48" s="139"/>
      <c r="V48" s="140"/>
      <c r="W48" s="39" t="s">
        <v>18</v>
      </c>
      <c r="X48" s="39"/>
      <c r="Y48" s="39"/>
    </row>
    <row r="49" spans="1:26" s="42" customFormat="1" ht="26.25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7"/>
        <v>0</v>
      </c>
      <c r="I49" s="35"/>
      <c r="J49" s="36">
        <f t="shared" si="0"/>
        <v>-90</v>
      </c>
      <c r="K49" s="37"/>
      <c r="L49" s="38"/>
      <c r="M49" s="39"/>
      <c r="N49" s="96"/>
      <c r="O49" s="112"/>
      <c r="P49" s="38"/>
      <c r="Q49" s="40"/>
      <c r="R49" s="138"/>
      <c r="S49" s="139"/>
      <c r="T49" s="139"/>
      <c r="U49" s="139"/>
      <c r="V49" s="140"/>
      <c r="W49" s="39" t="s">
        <v>18</v>
      </c>
      <c r="X49" s="39"/>
      <c r="Y49" s="39"/>
    </row>
    <row r="50" spans="1:26" s="42" customFormat="1" ht="26.25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0"/>
        <v>-90</v>
      </c>
      <c r="K50" s="37"/>
      <c r="L50" s="38"/>
      <c r="M50" s="39"/>
      <c r="N50" s="96"/>
      <c r="O50" s="112"/>
      <c r="P50" s="38"/>
      <c r="Q50" s="40"/>
      <c r="R50" s="138"/>
      <c r="S50" s="139"/>
      <c r="T50" s="139"/>
      <c r="U50" s="139"/>
      <c r="V50" s="140"/>
      <c r="W50" s="39" t="s">
        <v>18</v>
      </c>
      <c r="X50" s="39"/>
      <c r="Y50" s="39"/>
    </row>
    <row r="51" spans="1:26" s="42" customFormat="1" ht="26.25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8">E51-G51-F51</f>
        <v>0</v>
      </c>
      <c r="I51" s="35"/>
      <c r="J51" s="36">
        <f t="shared" si="0"/>
        <v>-90</v>
      </c>
      <c r="K51" s="37"/>
      <c r="L51" s="38"/>
      <c r="M51" s="39"/>
      <c r="N51" s="96"/>
      <c r="O51" s="112"/>
      <c r="P51" s="38"/>
      <c r="Q51" s="40"/>
      <c r="R51" s="138"/>
      <c r="S51" s="139"/>
      <c r="T51" s="139"/>
      <c r="U51" s="139"/>
      <c r="V51" s="140"/>
      <c r="W51" s="39" t="s">
        <v>18</v>
      </c>
      <c r="X51" s="39"/>
      <c r="Y51" s="39"/>
    </row>
    <row r="52" spans="1:26" s="42" customFormat="1" ht="26.25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8"/>
        <v>0</v>
      </c>
      <c r="I52" s="35"/>
      <c r="J52" s="36">
        <f t="shared" si="0"/>
        <v>-90</v>
      </c>
      <c r="K52" s="37"/>
      <c r="L52" s="38"/>
      <c r="M52" s="39"/>
      <c r="N52" s="96"/>
      <c r="O52" s="112"/>
      <c r="P52" s="38"/>
      <c r="Q52" s="40"/>
      <c r="R52" s="138"/>
      <c r="S52" s="139"/>
      <c r="T52" s="139"/>
      <c r="U52" s="139"/>
      <c r="V52" s="140"/>
      <c r="W52" s="39" t="s">
        <v>18</v>
      </c>
      <c r="X52" s="39"/>
      <c r="Y52" s="39"/>
    </row>
    <row r="53" spans="1:26" s="42" customFormat="1" ht="26.25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8"/>
        <v>0</v>
      </c>
      <c r="I53" s="35"/>
      <c r="J53" s="36">
        <f t="shared" si="0"/>
        <v>-90</v>
      </c>
      <c r="K53" s="37"/>
      <c r="L53" s="38"/>
      <c r="M53" s="39"/>
      <c r="N53" s="96"/>
      <c r="O53" s="112"/>
      <c r="P53" s="38"/>
      <c r="Q53" s="40"/>
      <c r="R53" s="138"/>
      <c r="S53" s="139"/>
      <c r="T53" s="139"/>
      <c r="U53" s="139"/>
      <c r="V53" s="140"/>
      <c r="W53" s="39" t="s">
        <v>18</v>
      </c>
      <c r="X53" s="39"/>
      <c r="Y53" s="39"/>
    </row>
    <row r="54" spans="1:26" s="42" customFormat="1" ht="26.25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8"/>
        <v>0</v>
      </c>
      <c r="I54" s="35"/>
      <c r="J54" s="36">
        <f t="shared" si="0"/>
        <v>-90</v>
      </c>
      <c r="K54" s="37"/>
      <c r="L54" s="38"/>
      <c r="M54" s="39"/>
      <c r="N54" s="96"/>
      <c r="O54" s="112"/>
      <c r="P54" s="38"/>
      <c r="Q54" s="40"/>
      <c r="R54" s="138"/>
      <c r="S54" s="139"/>
      <c r="T54" s="139"/>
      <c r="U54" s="139"/>
      <c r="V54" s="140"/>
      <c r="W54" s="39" t="s">
        <v>18</v>
      </c>
      <c r="X54" s="39"/>
      <c r="Y54" s="39"/>
    </row>
    <row r="55" spans="1:26" s="42" customFormat="1" ht="26.25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8"/>
        <v>0</v>
      </c>
      <c r="I55" s="35"/>
      <c r="J55" s="36">
        <f t="shared" si="0"/>
        <v>-90</v>
      </c>
      <c r="K55" s="37"/>
      <c r="L55" s="38"/>
      <c r="M55" s="39"/>
      <c r="N55" s="96"/>
      <c r="O55" s="112"/>
      <c r="P55" s="38"/>
      <c r="Q55" s="40"/>
      <c r="R55" s="138"/>
      <c r="S55" s="139"/>
      <c r="T55" s="139"/>
      <c r="U55" s="139"/>
      <c r="V55" s="140"/>
      <c r="W55" s="39" t="s">
        <v>18</v>
      </c>
      <c r="X55" s="39"/>
      <c r="Y55" s="39"/>
    </row>
    <row r="56" spans="1:26" s="42" customFormat="1" ht="26.25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8"/>
        <v>0</v>
      </c>
      <c r="I56" s="35"/>
      <c r="J56" s="36">
        <f t="shared" si="0"/>
        <v>-90</v>
      </c>
      <c r="K56" s="37"/>
      <c r="L56" s="38"/>
      <c r="M56" s="39"/>
      <c r="N56" s="96"/>
      <c r="O56" s="112"/>
      <c r="P56" s="38"/>
      <c r="Q56" s="40"/>
      <c r="R56" s="138"/>
      <c r="S56" s="139"/>
      <c r="T56" s="139"/>
      <c r="U56" s="139"/>
      <c r="V56" s="140"/>
      <c r="W56" s="39" t="s">
        <v>18</v>
      </c>
      <c r="X56" s="39"/>
      <c r="Y56" s="39"/>
    </row>
    <row r="57" spans="1:26" s="42" customFormat="1" ht="26.25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8"/>
        <v>0</v>
      </c>
      <c r="I57" s="35"/>
      <c r="J57" s="36">
        <f t="shared" si="0"/>
        <v>-90</v>
      </c>
      <c r="K57" s="37"/>
      <c r="L57" s="38"/>
      <c r="M57" s="39"/>
      <c r="N57" s="96"/>
      <c r="O57" s="112"/>
      <c r="P57" s="38"/>
      <c r="Q57" s="40"/>
      <c r="R57" s="138"/>
      <c r="S57" s="139"/>
      <c r="T57" s="139"/>
      <c r="U57" s="139"/>
      <c r="V57" s="140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44"/>
      <c r="S58" s="145"/>
      <c r="T58" s="145"/>
      <c r="U58" s="145"/>
      <c r="V58" s="146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47"/>
      <c r="S59" s="148"/>
      <c r="T59" s="148"/>
      <c r="U59" s="148"/>
      <c r="V59" s="149"/>
      <c r="W59" s="121"/>
      <c r="X59" s="121"/>
      <c r="Y59" s="121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9">SUM(J2:J59)</f>
        <v>#VALUE!</v>
      </c>
      <c r="K60" s="74">
        <f>SUM(K2:K59)</f>
        <v>0</v>
      </c>
      <c r="L60" s="75">
        <f>SUM(L2:L59)</f>
        <v>0</v>
      </c>
      <c r="M60" s="76">
        <f t="shared" si="9"/>
        <v>0</v>
      </c>
      <c r="N60" s="99">
        <f t="shared" si="9"/>
        <v>0</v>
      </c>
      <c r="O60" s="110">
        <f>SUM(O2:O59)</f>
        <v>0</v>
      </c>
      <c r="P60" s="104">
        <f t="shared" si="9"/>
        <v>0</v>
      </c>
      <c r="Q60" s="76">
        <f t="shared" si="9"/>
        <v>0</v>
      </c>
      <c r="R60" s="77">
        <f>SUM(L60:Q60)</f>
        <v>0</v>
      </c>
      <c r="S60" s="150" t="s">
        <v>19</v>
      </c>
      <c r="T60" s="151"/>
      <c r="U60" s="151"/>
      <c r="V60" s="152"/>
      <c r="W60" s="120">
        <v>1</v>
      </c>
      <c r="X60" s="120">
        <f>SUM(X2:X59)</f>
        <v>0</v>
      </c>
      <c r="Y60" s="120">
        <f>SUM(Y2:Y59)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41"/>
      <c r="T61" s="142"/>
      <c r="U61" s="142"/>
      <c r="V61" s="143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15" priority="1" stopIfTrue="1" operator="equal">
      <formula>-90</formula>
    </cfRule>
  </conditionalFormatting>
  <conditionalFormatting sqref="J3:J58">
    <cfRule type="cellIs" dxfId="14" priority="2" operator="equal">
      <formula>0</formula>
    </cfRule>
    <cfRule type="cellIs" dxfId="13" priority="3" operator="lessThan">
      <formula>0</formula>
    </cfRule>
    <cfRule type="cellIs" dxfId="12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DAA4B-A388-4E4A-A885-94F4AA8410C6}">
  <sheetPr>
    <tabColor theme="0" tint="-0.249977111117893"/>
  </sheetPr>
  <dimension ref="A1:Z63"/>
  <sheetViews>
    <sheetView zoomScale="80" zoomScaleNormal="80" workbookViewId="0">
      <pane ySplit="2" topLeftCell="A46" activePane="bottomLeft" state="frozen"/>
      <selection activeCell="O20" sqref="O20"/>
      <selection pane="bottomLeft" activeCell="J3" sqref="J3:J58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5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32" t="s">
        <v>14</v>
      </c>
      <c r="S1" s="133"/>
      <c r="T1" s="133"/>
      <c r="U1" s="133"/>
      <c r="V1" s="134"/>
      <c r="W1" s="119" t="s">
        <v>15</v>
      </c>
      <c r="X1" s="119" t="s">
        <v>16</v>
      </c>
      <c r="Y1" s="119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35"/>
      <c r="S2" s="136"/>
      <c r="T2" s="136"/>
      <c r="U2" s="136"/>
      <c r="V2" s="137"/>
      <c r="W2" s="121"/>
      <c r="X2" s="121"/>
      <c r="Y2" s="121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58" si="0">IF(ISBLANK(I3),-90,(-((I3)-(SUM(L3:Q3,K3)))))</f>
        <v>-90</v>
      </c>
      <c r="K3" s="37"/>
      <c r="L3" s="38"/>
      <c r="M3" s="39"/>
      <c r="N3" s="96"/>
      <c r="O3" s="112"/>
      <c r="P3" s="38"/>
      <c r="Q3" s="40"/>
      <c r="R3" s="138"/>
      <c r="S3" s="139"/>
      <c r="T3" s="139"/>
      <c r="U3" s="139"/>
      <c r="V3" s="140"/>
      <c r="W3" s="39" t="s">
        <v>18</v>
      </c>
      <c r="X3" s="39"/>
      <c r="Y3" s="39"/>
    </row>
    <row r="4" spans="1:25" s="42" customFormat="1" ht="26.25" customHeigh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:H9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38"/>
      <c r="S4" s="139"/>
      <c r="T4" s="139"/>
      <c r="U4" s="139"/>
      <c r="V4" s="140"/>
      <c r="W4" s="39" t="s">
        <v>18</v>
      </c>
      <c r="X4" s="39"/>
      <c r="Y4" s="39"/>
    </row>
    <row r="5" spans="1:25" s="42" customFormat="1" ht="26.25" customHeight="1">
      <c r="A5" s="28"/>
      <c r="B5" s="29"/>
      <c r="C5" s="30"/>
      <c r="D5" s="31"/>
      <c r="E5" s="32">
        <f t="shared" si="1"/>
        <v>0</v>
      </c>
      <c r="F5" s="33"/>
      <c r="G5" s="33"/>
      <c r="H5" s="34">
        <f t="shared" si="2"/>
        <v>0</v>
      </c>
      <c r="I5" s="35"/>
      <c r="J5" s="36">
        <f t="shared" si="0"/>
        <v>-90</v>
      </c>
      <c r="K5" s="37"/>
      <c r="L5" s="38"/>
      <c r="M5" s="39"/>
      <c r="N5" s="96"/>
      <c r="O5" s="112"/>
      <c r="P5" s="38"/>
      <c r="Q5" s="40"/>
      <c r="R5" s="138"/>
      <c r="S5" s="139"/>
      <c r="T5" s="139"/>
      <c r="U5" s="139"/>
      <c r="V5" s="140"/>
      <c r="W5" s="39" t="s">
        <v>18</v>
      </c>
      <c r="X5" s="39"/>
      <c r="Y5" s="39"/>
    </row>
    <row r="6" spans="1:25" s="42" customFormat="1" ht="26.25" customHeight="1">
      <c r="A6" s="28"/>
      <c r="B6" s="29"/>
      <c r="C6" s="30"/>
      <c r="D6" s="31"/>
      <c r="E6" s="32">
        <f t="shared" si="1"/>
        <v>0</v>
      </c>
      <c r="F6" s="33"/>
      <c r="G6" s="33"/>
      <c r="H6" s="34">
        <f t="shared" si="2"/>
        <v>0</v>
      </c>
      <c r="I6" s="35"/>
      <c r="J6" s="36">
        <f t="shared" si="0"/>
        <v>-90</v>
      </c>
      <c r="K6" s="37"/>
      <c r="L6" s="38"/>
      <c r="M6" s="39"/>
      <c r="N6" s="96"/>
      <c r="O6" s="112"/>
      <c r="P6" s="38"/>
      <c r="Q6" s="40"/>
      <c r="R6" s="138"/>
      <c r="S6" s="139"/>
      <c r="T6" s="139"/>
      <c r="U6" s="139"/>
      <c r="V6" s="140"/>
      <c r="W6" s="39" t="s">
        <v>18</v>
      </c>
      <c r="X6" s="39"/>
      <c r="Y6" s="39"/>
    </row>
    <row r="7" spans="1:25" s="42" customFormat="1" ht="26.25" customHeight="1">
      <c r="A7" s="28"/>
      <c r="B7" s="29"/>
      <c r="C7" s="30"/>
      <c r="D7" s="31"/>
      <c r="E7" s="32">
        <f t="shared" si="1"/>
        <v>0</v>
      </c>
      <c r="F7" s="33"/>
      <c r="G7" s="33"/>
      <c r="H7" s="34">
        <f t="shared" si="2"/>
        <v>0</v>
      </c>
      <c r="I7" s="35"/>
      <c r="J7" s="36">
        <f t="shared" si="0"/>
        <v>-90</v>
      </c>
      <c r="K7" s="37"/>
      <c r="L7" s="38"/>
      <c r="M7" s="39"/>
      <c r="N7" s="96"/>
      <c r="O7" s="112"/>
      <c r="P7" s="38"/>
      <c r="Q7" s="40"/>
      <c r="R7" s="138"/>
      <c r="S7" s="139"/>
      <c r="T7" s="139"/>
      <c r="U7" s="139"/>
      <c r="V7" s="140"/>
      <c r="W7" s="39" t="s">
        <v>18</v>
      </c>
      <c r="X7" s="39"/>
      <c r="Y7" s="39"/>
    </row>
    <row r="8" spans="1:25" s="42" customFormat="1" ht="26.25" customHeight="1">
      <c r="A8" s="28"/>
      <c r="B8" s="29"/>
      <c r="C8" s="30"/>
      <c r="D8" s="31"/>
      <c r="E8" s="32">
        <f t="shared" si="1"/>
        <v>0</v>
      </c>
      <c r="F8" s="33"/>
      <c r="G8" s="33"/>
      <c r="H8" s="34">
        <f t="shared" si="2"/>
        <v>0</v>
      </c>
      <c r="I8" s="35"/>
      <c r="J8" s="36">
        <f t="shared" si="0"/>
        <v>-90</v>
      </c>
      <c r="K8" s="37"/>
      <c r="L8" s="38"/>
      <c r="M8" s="39"/>
      <c r="N8" s="96"/>
      <c r="O8" s="112"/>
      <c r="P8" s="38"/>
      <c r="Q8" s="40"/>
      <c r="R8" s="138"/>
      <c r="S8" s="139"/>
      <c r="T8" s="139"/>
      <c r="U8" s="139"/>
      <c r="V8" s="140"/>
      <c r="W8" s="39" t="s">
        <v>18</v>
      </c>
      <c r="X8" s="39"/>
      <c r="Y8" s="39"/>
    </row>
    <row r="9" spans="1:25" s="42" customFormat="1" ht="26.25" customHeight="1">
      <c r="A9" s="28"/>
      <c r="B9" s="29"/>
      <c r="C9" s="30"/>
      <c r="D9" s="31"/>
      <c r="E9" s="32">
        <f t="shared" si="1"/>
        <v>0</v>
      </c>
      <c r="F9" s="33"/>
      <c r="G9" s="33"/>
      <c r="H9" s="34">
        <f t="shared" si="2"/>
        <v>0</v>
      </c>
      <c r="I9" s="35"/>
      <c r="J9" s="36">
        <f t="shared" si="0"/>
        <v>-90</v>
      </c>
      <c r="K9" s="37"/>
      <c r="L9" s="38"/>
      <c r="M9" s="39"/>
      <c r="N9" s="96"/>
      <c r="O9" s="112"/>
      <c r="P9" s="38"/>
      <c r="Q9" s="40"/>
      <c r="R9" s="138"/>
      <c r="S9" s="139"/>
      <c r="T9" s="139"/>
      <c r="U9" s="139"/>
      <c r="V9" s="140"/>
      <c r="W9" s="39" t="s">
        <v>18</v>
      </c>
      <c r="X9" s="39"/>
      <c r="Y9" s="39"/>
    </row>
    <row r="10" spans="1:25" s="42" customFormat="1" ht="26.25" customHeight="1">
      <c r="A10" s="28"/>
      <c r="B10" s="29"/>
      <c r="C10" s="30"/>
      <c r="D10" s="31"/>
      <c r="E10" s="32">
        <f t="shared" si="1"/>
        <v>0</v>
      </c>
      <c r="F10" s="33"/>
      <c r="G10" s="33"/>
      <c r="H10" s="34">
        <f>E10-G10-F10</f>
        <v>0</v>
      </c>
      <c r="I10" s="35"/>
      <c r="J10" s="36">
        <f t="shared" si="0"/>
        <v>-90</v>
      </c>
      <c r="K10" s="37"/>
      <c r="L10" s="38"/>
      <c r="M10" s="39"/>
      <c r="N10" s="96"/>
      <c r="O10" s="112"/>
      <c r="P10" s="38"/>
      <c r="Q10" s="40"/>
      <c r="R10" s="138"/>
      <c r="S10" s="139"/>
      <c r="T10" s="139"/>
      <c r="U10" s="139"/>
      <c r="V10" s="140"/>
      <c r="W10" s="39" t="s">
        <v>18</v>
      </c>
      <c r="X10" s="39"/>
      <c r="Y10" s="39"/>
    </row>
    <row r="11" spans="1:25" s="42" customFormat="1" ht="26.25" customHeight="1">
      <c r="A11" s="28"/>
      <c r="B11" s="29"/>
      <c r="C11" s="30"/>
      <c r="D11" s="31"/>
      <c r="E11" s="32">
        <f t="shared" si="1"/>
        <v>0</v>
      </c>
      <c r="F11" s="33"/>
      <c r="G11" s="33"/>
      <c r="H11" s="34">
        <f t="shared" ref="H11:H18" si="3">E11-G11-F11</f>
        <v>0</v>
      </c>
      <c r="I11" s="35"/>
      <c r="J11" s="36">
        <f t="shared" si="0"/>
        <v>-90</v>
      </c>
      <c r="K11" s="37"/>
      <c r="L11" s="38"/>
      <c r="M11" s="39"/>
      <c r="N11" s="96"/>
      <c r="O11" s="112"/>
      <c r="P11" s="38"/>
      <c r="Q11" s="40"/>
      <c r="R11" s="138"/>
      <c r="S11" s="139"/>
      <c r="T11" s="139"/>
      <c r="U11" s="139"/>
      <c r="V11" s="140"/>
      <c r="W11" s="39" t="s">
        <v>18</v>
      </c>
      <c r="X11" s="39"/>
      <c r="Y11" s="39"/>
    </row>
    <row r="12" spans="1:25" s="42" customFormat="1" ht="26.25" customHeigh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3"/>
        <v>0</v>
      </c>
      <c r="I12" s="35"/>
      <c r="J12" s="36">
        <f t="shared" si="0"/>
        <v>-90</v>
      </c>
      <c r="K12" s="37"/>
      <c r="L12" s="38"/>
      <c r="M12" s="39"/>
      <c r="N12" s="96"/>
      <c r="O12" s="112"/>
      <c r="P12" s="38"/>
      <c r="Q12" s="40"/>
      <c r="R12" s="138"/>
      <c r="S12" s="139"/>
      <c r="T12" s="139"/>
      <c r="U12" s="139"/>
      <c r="V12" s="140"/>
      <c r="W12" s="39" t="s">
        <v>18</v>
      </c>
      <c r="X12" s="39"/>
      <c r="Y12" s="39"/>
    </row>
    <row r="13" spans="1:25" s="42" customFormat="1" ht="26.25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3"/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38"/>
      <c r="S13" s="139"/>
      <c r="T13" s="139"/>
      <c r="U13" s="139"/>
      <c r="V13" s="140"/>
      <c r="W13" s="39" t="s">
        <v>18</v>
      </c>
      <c r="X13" s="39"/>
      <c r="Y13" s="39"/>
    </row>
    <row r="14" spans="1:25" s="42" customFormat="1" ht="26.25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3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38"/>
      <c r="S14" s="139"/>
      <c r="T14" s="139"/>
      <c r="U14" s="139"/>
      <c r="V14" s="140"/>
      <c r="W14" s="39" t="s">
        <v>18</v>
      </c>
      <c r="X14" s="39"/>
      <c r="Y14" s="39"/>
    </row>
    <row r="15" spans="1:25" s="42" customFormat="1" ht="26.25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3"/>
        <v>0</v>
      </c>
      <c r="I15" s="35"/>
      <c r="J15" s="36">
        <f t="shared" si="0"/>
        <v>-90</v>
      </c>
      <c r="K15" s="37"/>
      <c r="L15" s="38"/>
      <c r="M15" s="39"/>
      <c r="N15" s="96"/>
      <c r="O15" s="112"/>
      <c r="P15" s="38"/>
      <c r="Q15" s="40"/>
      <c r="R15" s="138"/>
      <c r="S15" s="139"/>
      <c r="T15" s="139"/>
      <c r="U15" s="139"/>
      <c r="V15" s="140"/>
      <c r="W15" s="39" t="s">
        <v>18</v>
      </c>
      <c r="X15" s="39"/>
      <c r="Y15" s="39"/>
    </row>
    <row r="16" spans="1:25" s="42" customFormat="1" ht="26.25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3"/>
        <v>0</v>
      </c>
      <c r="I16" s="35"/>
      <c r="J16" s="36">
        <f t="shared" si="0"/>
        <v>-90</v>
      </c>
      <c r="K16" s="37"/>
      <c r="L16" s="38"/>
      <c r="M16" s="39"/>
      <c r="N16" s="96"/>
      <c r="O16" s="112"/>
      <c r="P16" s="38"/>
      <c r="Q16" s="40"/>
      <c r="R16" s="138"/>
      <c r="S16" s="139"/>
      <c r="T16" s="139"/>
      <c r="U16" s="139"/>
      <c r="V16" s="140"/>
      <c r="W16" s="39" t="s">
        <v>18</v>
      </c>
      <c r="X16" s="39"/>
      <c r="Y16" s="39"/>
    </row>
    <row r="17" spans="1:25" s="42" customFormat="1" ht="26.25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3"/>
        <v>0</v>
      </c>
      <c r="I17" s="35"/>
      <c r="J17" s="36">
        <f t="shared" si="0"/>
        <v>-90</v>
      </c>
      <c r="K17" s="37"/>
      <c r="L17" s="38"/>
      <c r="M17" s="39"/>
      <c r="N17" s="96"/>
      <c r="O17" s="112"/>
      <c r="P17" s="38"/>
      <c r="Q17" s="40"/>
      <c r="R17" s="138"/>
      <c r="S17" s="139"/>
      <c r="T17" s="139"/>
      <c r="U17" s="139"/>
      <c r="V17" s="140"/>
      <c r="W17" s="39" t="s">
        <v>18</v>
      </c>
      <c r="X17" s="39"/>
      <c r="Y17" s="39"/>
    </row>
    <row r="18" spans="1:25" s="42" customFormat="1" ht="26.25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3"/>
        <v>0</v>
      </c>
      <c r="I18" s="35"/>
      <c r="J18" s="36">
        <f t="shared" si="0"/>
        <v>-90</v>
      </c>
      <c r="K18" s="37"/>
      <c r="L18" s="38"/>
      <c r="M18" s="39"/>
      <c r="N18" s="96"/>
      <c r="O18" s="112"/>
      <c r="P18" s="38"/>
      <c r="Q18" s="40"/>
      <c r="R18" s="138"/>
      <c r="S18" s="139"/>
      <c r="T18" s="139"/>
      <c r="U18" s="139"/>
      <c r="V18" s="140"/>
      <c r="W18" s="39" t="s">
        <v>18</v>
      </c>
      <c r="X18" s="39"/>
      <c r="Y18" s="39"/>
    </row>
    <row r="19" spans="1:25" s="42" customFormat="1" ht="26.25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0"/>
        <v>-90</v>
      </c>
      <c r="K19" s="37"/>
      <c r="L19" s="38"/>
      <c r="M19" s="39"/>
      <c r="N19" s="96"/>
      <c r="O19" s="112"/>
      <c r="P19" s="38"/>
      <c r="Q19" s="40"/>
      <c r="R19" s="138"/>
      <c r="S19" s="139"/>
      <c r="T19" s="139"/>
      <c r="U19" s="139"/>
      <c r="V19" s="140"/>
      <c r="W19" s="39" t="s">
        <v>18</v>
      </c>
      <c r="X19" s="39"/>
      <c r="Y19" s="39"/>
    </row>
    <row r="20" spans="1:25" s="42" customFormat="1" ht="26.25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:H24" si="4">E20-G20-F20</f>
        <v>0</v>
      </c>
      <c r="I20" s="35"/>
      <c r="J20" s="36">
        <f t="shared" si="0"/>
        <v>-90</v>
      </c>
      <c r="K20" s="37"/>
      <c r="L20" s="38"/>
      <c r="M20" s="39"/>
      <c r="N20" s="96"/>
      <c r="O20" s="112"/>
      <c r="P20" s="38"/>
      <c r="Q20" s="40"/>
      <c r="R20" s="138"/>
      <c r="S20" s="139"/>
      <c r="T20" s="139"/>
      <c r="U20" s="139"/>
      <c r="V20" s="140"/>
      <c r="W20" s="39" t="s">
        <v>18</v>
      </c>
      <c r="X20" s="39"/>
      <c r="Y20" s="39"/>
    </row>
    <row r="21" spans="1:25" s="42" customFormat="1" ht="26.25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si="4"/>
        <v>0</v>
      </c>
      <c r="I21" s="35"/>
      <c r="J21" s="36">
        <f t="shared" si="0"/>
        <v>-90</v>
      </c>
      <c r="K21" s="37"/>
      <c r="L21" s="38"/>
      <c r="M21" s="39"/>
      <c r="N21" s="96"/>
      <c r="O21" s="112"/>
      <c r="P21" s="38"/>
      <c r="Q21" s="40"/>
      <c r="R21" s="138"/>
      <c r="S21" s="139"/>
      <c r="T21" s="139"/>
      <c r="U21" s="139"/>
      <c r="V21" s="140"/>
      <c r="W21" s="39" t="s">
        <v>18</v>
      </c>
      <c r="X21" s="39"/>
      <c r="Y21" s="39"/>
    </row>
    <row r="22" spans="1:25" s="42" customFormat="1" ht="26.25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4"/>
        <v>0</v>
      </c>
      <c r="I22" s="35"/>
      <c r="J22" s="36">
        <f t="shared" si="0"/>
        <v>-90</v>
      </c>
      <c r="K22" s="37"/>
      <c r="L22" s="38"/>
      <c r="M22" s="39"/>
      <c r="N22" s="96"/>
      <c r="O22" s="112"/>
      <c r="P22" s="38"/>
      <c r="Q22" s="40"/>
      <c r="R22" s="138"/>
      <c r="S22" s="139"/>
      <c r="T22" s="139"/>
      <c r="U22" s="139"/>
      <c r="V22" s="140"/>
      <c r="W22" s="39" t="s">
        <v>18</v>
      </c>
      <c r="X22" s="39"/>
      <c r="Y22" s="39"/>
    </row>
    <row r="23" spans="1:25" s="42" customFormat="1" ht="26.25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4"/>
        <v>0</v>
      </c>
      <c r="I23" s="35"/>
      <c r="J23" s="36">
        <f t="shared" si="0"/>
        <v>-90</v>
      </c>
      <c r="K23" s="37"/>
      <c r="L23" s="38"/>
      <c r="M23" s="39"/>
      <c r="N23" s="96"/>
      <c r="O23" s="112"/>
      <c r="P23" s="38"/>
      <c r="Q23" s="40"/>
      <c r="R23" s="138"/>
      <c r="S23" s="139"/>
      <c r="T23" s="139"/>
      <c r="U23" s="139"/>
      <c r="V23" s="140"/>
      <c r="W23" s="39" t="s">
        <v>18</v>
      </c>
      <c r="X23" s="39"/>
      <c r="Y23" s="39"/>
    </row>
    <row r="24" spans="1:25" s="42" customFormat="1" ht="26.25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4"/>
        <v>0</v>
      </c>
      <c r="I24" s="35"/>
      <c r="J24" s="36">
        <f t="shared" si="0"/>
        <v>-90</v>
      </c>
      <c r="K24" s="37"/>
      <c r="L24" s="38"/>
      <c r="M24" s="39"/>
      <c r="N24" s="96"/>
      <c r="O24" s="112"/>
      <c r="P24" s="38"/>
      <c r="Q24" s="40"/>
      <c r="R24" s="138"/>
      <c r="S24" s="139"/>
      <c r="T24" s="139"/>
      <c r="U24" s="139"/>
      <c r="V24" s="140"/>
      <c r="W24" s="39" t="s">
        <v>18</v>
      </c>
      <c r="X24" s="39"/>
      <c r="Y24" s="39"/>
    </row>
    <row r="25" spans="1:25" s="42" customFormat="1" ht="26.25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0"/>
        <v>-90</v>
      </c>
      <c r="K25" s="37"/>
      <c r="L25" s="38"/>
      <c r="M25" s="39"/>
      <c r="N25" s="96"/>
      <c r="O25" s="112"/>
      <c r="P25" s="38"/>
      <c r="Q25" s="40"/>
      <c r="R25" s="138"/>
      <c r="S25" s="139"/>
      <c r="T25" s="139"/>
      <c r="U25" s="139"/>
      <c r="V25" s="140"/>
      <c r="W25" s="39" t="s">
        <v>18</v>
      </c>
      <c r="X25" s="39"/>
      <c r="Y25" s="39"/>
    </row>
    <row r="26" spans="1:25" s="42" customFormat="1" ht="26.25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4" si="5">E26-G26-F26</f>
        <v>0</v>
      </c>
      <c r="I26" s="35"/>
      <c r="J26" s="36">
        <f t="shared" si="0"/>
        <v>-90</v>
      </c>
      <c r="K26" s="37"/>
      <c r="L26" s="38"/>
      <c r="M26" s="39"/>
      <c r="N26" s="96"/>
      <c r="O26" s="112"/>
      <c r="P26" s="38"/>
      <c r="Q26" s="40"/>
      <c r="R26" s="138"/>
      <c r="S26" s="139"/>
      <c r="T26" s="139"/>
      <c r="U26" s="139"/>
      <c r="V26" s="140"/>
      <c r="W26" s="39" t="s">
        <v>18</v>
      </c>
      <c r="X26" s="39"/>
      <c r="Y26" s="39"/>
    </row>
    <row r="27" spans="1:25" s="42" customFormat="1" ht="26.25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5"/>
        <v>0</v>
      </c>
      <c r="I27" s="35"/>
      <c r="J27" s="36">
        <f t="shared" si="0"/>
        <v>-90</v>
      </c>
      <c r="K27" s="37"/>
      <c r="L27" s="38"/>
      <c r="M27" s="39"/>
      <c r="N27" s="96"/>
      <c r="O27" s="112"/>
      <c r="P27" s="38"/>
      <c r="Q27" s="40"/>
      <c r="R27" s="138"/>
      <c r="S27" s="139"/>
      <c r="T27" s="139"/>
      <c r="U27" s="139"/>
      <c r="V27" s="140"/>
      <c r="W27" s="39" t="s">
        <v>18</v>
      </c>
      <c r="X27" s="39"/>
      <c r="Y27" s="39"/>
    </row>
    <row r="28" spans="1:25" s="42" customFormat="1" ht="26.25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5"/>
        <v>0</v>
      </c>
      <c r="I28" s="35"/>
      <c r="J28" s="36">
        <f t="shared" si="0"/>
        <v>-90</v>
      </c>
      <c r="K28" s="37"/>
      <c r="L28" s="38"/>
      <c r="M28" s="39"/>
      <c r="N28" s="96"/>
      <c r="O28" s="112"/>
      <c r="P28" s="38"/>
      <c r="Q28" s="40"/>
      <c r="R28" s="138"/>
      <c r="S28" s="139"/>
      <c r="T28" s="139"/>
      <c r="U28" s="139"/>
      <c r="V28" s="140"/>
      <c r="W28" s="39" t="s">
        <v>18</v>
      </c>
      <c r="X28" s="39"/>
      <c r="Y28" s="39"/>
    </row>
    <row r="29" spans="1:25" s="42" customFormat="1" ht="26.25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5"/>
        <v>0</v>
      </c>
      <c r="I29" s="35"/>
      <c r="J29" s="36">
        <f t="shared" si="0"/>
        <v>-90</v>
      </c>
      <c r="K29" s="37"/>
      <c r="L29" s="38"/>
      <c r="M29" s="39"/>
      <c r="N29" s="96"/>
      <c r="O29" s="112"/>
      <c r="P29" s="38"/>
      <c r="Q29" s="40"/>
      <c r="R29" s="138"/>
      <c r="S29" s="139"/>
      <c r="T29" s="139"/>
      <c r="U29" s="139"/>
      <c r="V29" s="140"/>
      <c r="W29" s="39" t="s">
        <v>18</v>
      </c>
      <c r="X29" s="39"/>
      <c r="Y29" s="39"/>
    </row>
    <row r="30" spans="1:25" s="42" customFormat="1" ht="26.25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5"/>
        <v>0</v>
      </c>
      <c r="I30" s="35"/>
      <c r="J30" s="36">
        <f t="shared" si="0"/>
        <v>-90</v>
      </c>
      <c r="K30" s="37"/>
      <c r="L30" s="38"/>
      <c r="M30" s="39"/>
      <c r="N30" s="96"/>
      <c r="O30" s="112"/>
      <c r="P30" s="38"/>
      <c r="Q30" s="40"/>
      <c r="R30" s="138"/>
      <c r="S30" s="139"/>
      <c r="T30" s="139"/>
      <c r="U30" s="139"/>
      <c r="V30" s="140"/>
      <c r="W30" s="39" t="s">
        <v>18</v>
      </c>
      <c r="X30" s="39"/>
      <c r="Y30" s="39"/>
    </row>
    <row r="31" spans="1:25" s="42" customFormat="1" ht="26.25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5"/>
        <v>0</v>
      </c>
      <c r="I31" s="35"/>
      <c r="J31" s="36">
        <f t="shared" si="0"/>
        <v>-90</v>
      </c>
      <c r="K31" s="37"/>
      <c r="L31" s="38"/>
      <c r="M31" s="39"/>
      <c r="N31" s="96"/>
      <c r="O31" s="112"/>
      <c r="P31" s="38"/>
      <c r="Q31" s="40"/>
      <c r="R31" s="138"/>
      <c r="S31" s="139"/>
      <c r="T31" s="139"/>
      <c r="U31" s="139"/>
      <c r="V31" s="140"/>
      <c r="W31" s="39" t="s">
        <v>18</v>
      </c>
      <c r="X31" s="39"/>
      <c r="Y31" s="39"/>
    </row>
    <row r="32" spans="1:25" s="42" customFormat="1" ht="26.25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5"/>
        <v>0</v>
      </c>
      <c r="I32" s="35"/>
      <c r="J32" s="36">
        <f t="shared" si="0"/>
        <v>-90</v>
      </c>
      <c r="K32" s="37"/>
      <c r="L32" s="38"/>
      <c r="M32" s="39"/>
      <c r="N32" s="96"/>
      <c r="O32" s="112"/>
      <c r="P32" s="38"/>
      <c r="Q32" s="40"/>
      <c r="R32" s="138"/>
      <c r="S32" s="139"/>
      <c r="T32" s="139"/>
      <c r="U32" s="139"/>
      <c r="V32" s="140"/>
      <c r="W32" s="39" t="s">
        <v>18</v>
      </c>
      <c r="X32" s="39"/>
      <c r="Y32" s="39"/>
    </row>
    <row r="33" spans="1:25" s="42" customFormat="1" ht="26.25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si="5"/>
        <v>0</v>
      </c>
      <c r="I33" s="35"/>
      <c r="J33" s="36">
        <f t="shared" si="0"/>
        <v>-90</v>
      </c>
      <c r="K33" s="37"/>
      <c r="L33" s="38"/>
      <c r="M33" s="39"/>
      <c r="N33" s="96"/>
      <c r="O33" s="112"/>
      <c r="P33" s="38"/>
      <c r="Q33" s="40"/>
      <c r="R33" s="138"/>
      <c r="S33" s="139"/>
      <c r="T33" s="139"/>
      <c r="U33" s="139"/>
      <c r="V33" s="140"/>
      <c r="W33" s="39" t="s">
        <v>18</v>
      </c>
      <c r="X33" s="39"/>
      <c r="Y33" s="39"/>
    </row>
    <row r="34" spans="1:25" s="42" customFormat="1" ht="26.25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5"/>
        <v>0</v>
      </c>
      <c r="I34" s="35"/>
      <c r="J34" s="36">
        <f t="shared" si="0"/>
        <v>-90</v>
      </c>
      <c r="K34" s="37"/>
      <c r="L34" s="38"/>
      <c r="M34" s="39"/>
      <c r="N34" s="96"/>
      <c r="O34" s="112"/>
      <c r="P34" s="38"/>
      <c r="Q34" s="40"/>
      <c r="R34" s="138"/>
      <c r="S34" s="139"/>
      <c r="T34" s="139"/>
      <c r="U34" s="139"/>
      <c r="V34" s="140"/>
      <c r="W34" s="39" t="s">
        <v>18</v>
      </c>
      <c r="X34" s="39"/>
      <c r="Y34" s="39"/>
    </row>
    <row r="35" spans="1:25" s="42" customFormat="1" ht="26.25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0"/>
        <v>-90</v>
      </c>
      <c r="K35" s="37"/>
      <c r="L35" s="38"/>
      <c r="M35" s="39"/>
      <c r="N35" s="96"/>
      <c r="O35" s="112"/>
      <c r="P35" s="38"/>
      <c r="Q35" s="40"/>
      <c r="R35" s="138"/>
      <c r="S35" s="139"/>
      <c r="T35" s="139"/>
      <c r="U35" s="139"/>
      <c r="V35" s="140"/>
      <c r="W35" s="39" t="s">
        <v>18</v>
      </c>
      <c r="X35" s="39"/>
      <c r="Y35" s="39"/>
    </row>
    <row r="36" spans="1:25" s="42" customFormat="1" ht="26.25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6">E36-G36-F36</f>
        <v>0</v>
      </c>
      <c r="I36" s="35"/>
      <c r="J36" s="36">
        <f t="shared" si="0"/>
        <v>-90</v>
      </c>
      <c r="K36" s="37"/>
      <c r="L36" s="38"/>
      <c r="M36" s="39"/>
      <c r="N36" s="96"/>
      <c r="O36" s="112"/>
      <c r="P36" s="38"/>
      <c r="Q36" s="40"/>
      <c r="R36" s="138"/>
      <c r="S36" s="139"/>
      <c r="T36" s="139"/>
      <c r="U36" s="139"/>
      <c r="V36" s="140"/>
      <c r="W36" s="39" t="s">
        <v>18</v>
      </c>
      <c r="X36" s="39"/>
      <c r="Y36" s="39"/>
    </row>
    <row r="37" spans="1:25" s="42" customFormat="1" ht="26.25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6"/>
        <v>0</v>
      </c>
      <c r="I37" s="35"/>
      <c r="J37" s="36">
        <f t="shared" si="0"/>
        <v>-90</v>
      </c>
      <c r="K37" s="37"/>
      <c r="L37" s="38"/>
      <c r="M37" s="39"/>
      <c r="N37" s="96"/>
      <c r="O37" s="112"/>
      <c r="P37" s="38"/>
      <c r="Q37" s="40"/>
      <c r="R37" s="138"/>
      <c r="S37" s="139"/>
      <c r="T37" s="139"/>
      <c r="U37" s="139"/>
      <c r="V37" s="140"/>
      <c r="W37" s="39" t="s">
        <v>18</v>
      </c>
      <c r="X37" s="39"/>
      <c r="Y37" s="39"/>
    </row>
    <row r="38" spans="1:25" s="42" customFormat="1" ht="26.25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6"/>
        <v>0</v>
      </c>
      <c r="I38" s="35"/>
      <c r="J38" s="36">
        <f t="shared" si="0"/>
        <v>-90</v>
      </c>
      <c r="K38" s="37"/>
      <c r="L38" s="38"/>
      <c r="M38" s="39"/>
      <c r="N38" s="96"/>
      <c r="O38" s="112"/>
      <c r="P38" s="38"/>
      <c r="Q38" s="40"/>
      <c r="R38" s="138"/>
      <c r="S38" s="139"/>
      <c r="T38" s="139"/>
      <c r="U38" s="139"/>
      <c r="V38" s="140"/>
      <c r="W38" s="39" t="s">
        <v>18</v>
      </c>
      <c r="X38" s="39"/>
      <c r="Y38" s="39"/>
    </row>
    <row r="39" spans="1:25" s="42" customFormat="1" ht="26.25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6"/>
        <v>0</v>
      </c>
      <c r="I39" s="35"/>
      <c r="J39" s="36">
        <f t="shared" si="0"/>
        <v>-90</v>
      </c>
      <c r="K39" s="37"/>
      <c r="L39" s="38"/>
      <c r="M39" s="39"/>
      <c r="N39" s="96"/>
      <c r="O39" s="112"/>
      <c r="P39" s="38"/>
      <c r="Q39" s="40"/>
      <c r="R39" s="138"/>
      <c r="S39" s="139"/>
      <c r="T39" s="139"/>
      <c r="U39" s="139"/>
      <c r="V39" s="140"/>
      <c r="W39" s="39" t="s">
        <v>18</v>
      </c>
      <c r="X39" s="39"/>
      <c r="Y39" s="39"/>
    </row>
    <row r="40" spans="1:25" s="42" customFormat="1" ht="26.25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6"/>
        <v>0</v>
      </c>
      <c r="I40" s="35"/>
      <c r="J40" s="36">
        <f t="shared" si="0"/>
        <v>-90</v>
      </c>
      <c r="K40" s="37"/>
      <c r="L40" s="38"/>
      <c r="M40" s="39"/>
      <c r="N40" s="96"/>
      <c r="O40" s="112"/>
      <c r="P40" s="38"/>
      <c r="Q40" s="40"/>
      <c r="R40" s="138"/>
      <c r="S40" s="139"/>
      <c r="T40" s="139"/>
      <c r="U40" s="139"/>
      <c r="V40" s="140"/>
      <c r="W40" s="39" t="s">
        <v>18</v>
      </c>
      <c r="X40" s="39"/>
      <c r="Y40" s="39"/>
    </row>
    <row r="41" spans="1:25" s="42" customFormat="1" ht="26.25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6"/>
        <v>0</v>
      </c>
      <c r="I41" s="35"/>
      <c r="J41" s="36">
        <f t="shared" si="0"/>
        <v>-90</v>
      </c>
      <c r="K41" s="37"/>
      <c r="L41" s="38"/>
      <c r="M41" s="39"/>
      <c r="N41" s="96"/>
      <c r="O41" s="112"/>
      <c r="P41" s="38"/>
      <c r="Q41" s="40"/>
      <c r="R41" s="138"/>
      <c r="S41" s="139"/>
      <c r="T41" s="139"/>
      <c r="U41" s="139"/>
      <c r="V41" s="140"/>
      <c r="W41" s="39" t="s">
        <v>18</v>
      </c>
      <c r="X41" s="39"/>
      <c r="Y41" s="39"/>
    </row>
    <row r="42" spans="1:25" s="42" customFormat="1" ht="26.25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6"/>
        <v>0</v>
      </c>
      <c r="I42" s="35"/>
      <c r="J42" s="36">
        <f t="shared" si="0"/>
        <v>-90</v>
      </c>
      <c r="K42" s="37"/>
      <c r="L42" s="38"/>
      <c r="M42" s="39"/>
      <c r="N42" s="96"/>
      <c r="O42" s="112"/>
      <c r="P42" s="38"/>
      <c r="Q42" s="40"/>
      <c r="R42" s="138"/>
      <c r="S42" s="139"/>
      <c r="T42" s="139"/>
      <c r="U42" s="139"/>
      <c r="V42" s="140"/>
      <c r="W42" s="39" t="s">
        <v>18</v>
      </c>
      <c r="X42" s="39"/>
      <c r="Y42" s="39"/>
    </row>
    <row r="43" spans="1:25" s="42" customFormat="1" ht="26.25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0"/>
        <v>-90</v>
      </c>
      <c r="K43" s="37"/>
      <c r="L43" s="38"/>
      <c r="M43" s="39"/>
      <c r="N43" s="96"/>
      <c r="O43" s="112"/>
      <c r="P43" s="38"/>
      <c r="Q43" s="40"/>
      <c r="R43" s="138"/>
      <c r="S43" s="139"/>
      <c r="T43" s="139"/>
      <c r="U43" s="139"/>
      <c r="V43" s="140"/>
      <c r="W43" s="39" t="s">
        <v>18</v>
      </c>
      <c r="X43" s="39"/>
      <c r="Y43" s="39"/>
    </row>
    <row r="44" spans="1:25" s="42" customFormat="1" ht="26.25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7">E44-G44-F44</f>
        <v>0</v>
      </c>
      <c r="I44" s="35"/>
      <c r="J44" s="36">
        <f t="shared" si="0"/>
        <v>-90</v>
      </c>
      <c r="K44" s="37"/>
      <c r="L44" s="38"/>
      <c r="M44" s="39"/>
      <c r="N44" s="96"/>
      <c r="O44" s="112"/>
      <c r="P44" s="38"/>
      <c r="Q44" s="40"/>
      <c r="R44" s="138"/>
      <c r="S44" s="139"/>
      <c r="T44" s="139"/>
      <c r="U44" s="139"/>
      <c r="V44" s="140"/>
      <c r="W44" s="39" t="s">
        <v>18</v>
      </c>
      <c r="X44" s="39"/>
      <c r="Y44" s="39"/>
    </row>
    <row r="45" spans="1:25" s="42" customFormat="1" ht="26.25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7"/>
        <v>0</v>
      </c>
      <c r="I45" s="35"/>
      <c r="J45" s="36">
        <f t="shared" si="0"/>
        <v>-90</v>
      </c>
      <c r="K45" s="37"/>
      <c r="L45" s="38"/>
      <c r="M45" s="39"/>
      <c r="N45" s="96"/>
      <c r="O45" s="112"/>
      <c r="P45" s="38"/>
      <c r="Q45" s="40"/>
      <c r="R45" s="138"/>
      <c r="S45" s="139"/>
      <c r="T45" s="139"/>
      <c r="U45" s="139"/>
      <c r="V45" s="140"/>
      <c r="W45" s="39" t="s">
        <v>18</v>
      </c>
      <c r="X45" s="39"/>
      <c r="Y45" s="39"/>
    </row>
    <row r="46" spans="1:25" s="42" customFormat="1" ht="26.25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7"/>
        <v>0</v>
      </c>
      <c r="I46" s="35"/>
      <c r="J46" s="36">
        <f t="shared" si="0"/>
        <v>-90</v>
      </c>
      <c r="K46" s="37"/>
      <c r="L46" s="38"/>
      <c r="M46" s="39"/>
      <c r="N46" s="96"/>
      <c r="O46" s="112"/>
      <c r="P46" s="38"/>
      <c r="Q46" s="40"/>
      <c r="R46" s="138"/>
      <c r="S46" s="139"/>
      <c r="T46" s="139"/>
      <c r="U46" s="139"/>
      <c r="V46" s="140"/>
      <c r="W46" s="39" t="s">
        <v>18</v>
      </c>
      <c r="X46" s="39"/>
      <c r="Y46" s="39"/>
    </row>
    <row r="47" spans="1:25" s="42" customFormat="1" ht="26.25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7"/>
        <v>0</v>
      </c>
      <c r="I47" s="35"/>
      <c r="J47" s="36">
        <f t="shared" si="0"/>
        <v>-90</v>
      </c>
      <c r="K47" s="37"/>
      <c r="L47" s="38"/>
      <c r="M47" s="39"/>
      <c r="N47" s="96"/>
      <c r="O47" s="112"/>
      <c r="P47" s="38"/>
      <c r="Q47" s="40"/>
      <c r="R47" s="138"/>
      <c r="S47" s="139"/>
      <c r="T47" s="139"/>
      <c r="U47" s="139"/>
      <c r="V47" s="140"/>
      <c r="W47" s="39" t="s">
        <v>18</v>
      </c>
      <c r="X47" s="39"/>
      <c r="Y47" s="39"/>
    </row>
    <row r="48" spans="1:25" s="42" customFormat="1" ht="26.25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7"/>
        <v>0</v>
      </c>
      <c r="I48" s="35"/>
      <c r="J48" s="36">
        <f t="shared" si="0"/>
        <v>-90</v>
      </c>
      <c r="K48" s="37"/>
      <c r="L48" s="38"/>
      <c r="M48" s="39"/>
      <c r="N48" s="96"/>
      <c r="O48" s="112"/>
      <c r="P48" s="38"/>
      <c r="Q48" s="40"/>
      <c r="R48" s="138"/>
      <c r="S48" s="139"/>
      <c r="T48" s="139"/>
      <c r="U48" s="139"/>
      <c r="V48" s="140"/>
      <c r="W48" s="39" t="s">
        <v>18</v>
      </c>
      <c r="X48" s="39"/>
      <c r="Y48" s="39"/>
    </row>
    <row r="49" spans="1:26" s="42" customFormat="1" ht="26.25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7"/>
        <v>0</v>
      </c>
      <c r="I49" s="35"/>
      <c r="J49" s="36">
        <f t="shared" si="0"/>
        <v>-90</v>
      </c>
      <c r="K49" s="37"/>
      <c r="L49" s="38"/>
      <c r="M49" s="39"/>
      <c r="N49" s="96"/>
      <c r="O49" s="112"/>
      <c r="P49" s="38"/>
      <c r="Q49" s="40"/>
      <c r="R49" s="138"/>
      <c r="S49" s="139"/>
      <c r="T49" s="139"/>
      <c r="U49" s="139"/>
      <c r="V49" s="140"/>
      <c r="W49" s="39" t="s">
        <v>18</v>
      </c>
      <c r="X49" s="39"/>
      <c r="Y49" s="39"/>
    </row>
    <row r="50" spans="1:26" s="42" customFormat="1" ht="26.25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0"/>
        <v>-90</v>
      </c>
      <c r="K50" s="37"/>
      <c r="L50" s="38"/>
      <c r="M50" s="39"/>
      <c r="N50" s="96"/>
      <c r="O50" s="112"/>
      <c r="P50" s="38"/>
      <c r="Q50" s="40"/>
      <c r="R50" s="138"/>
      <c r="S50" s="139"/>
      <c r="T50" s="139"/>
      <c r="U50" s="139"/>
      <c r="V50" s="140"/>
      <c r="W50" s="39" t="s">
        <v>18</v>
      </c>
      <c r="X50" s="39"/>
      <c r="Y50" s="39"/>
    </row>
    <row r="51" spans="1:26" s="42" customFormat="1" ht="26.25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8">E51-G51-F51</f>
        <v>0</v>
      </c>
      <c r="I51" s="35"/>
      <c r="J51" s="36">
        <f t="shared" si="0"/>
        <v>-90</v>
      </c>
      <c r="K51" s="37"/>
      <c r="L51" s="38"/>
      <c r="M51" s="39"/>
      <c r="N51" s="96"/>
      <c r="O51" s="112"/>
      <c r="P51" s="38"/>
      <c r="Q51" s="40"/>
      <c r="R51" s="138"/>
      <c r="S51" s="139"/>
      <c r="T51" s="139"/>
      <c r="U51" s="139"/>
      <c r="V51" s="140"/>
      <c r="W51" s="39" t="s">
        <v>18</v>
      </c>
      <c r="X51" s="39"/>
      <c r="Y51" s="39"/>
    </row>
    <row r="52" spans="1:26" s="42" customFormat="1" ht="26.25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8"/>
        <v>0</v>
      </c>
      <c r="I52" s="35"/>
      <c r="J52" s="36">
        <f t="shared" si="0"/>
        <v>-90</v>
      </c>
      <c r="K52" s="37"/>
      <c r="L52" s="38"/>
      <c r="M52" s="39"/>
      <c r="N52" s="96"/>
      <c r="O52" s="112"/>
      <c r="P52" s="38"/>
      <c r="Q52" s="40"/>
      <c r="R52" s="138"/>
      <c r="S52" s="139"/>
      <c r="T52" s="139"/>
      <c r="U52" s="139"/>
      <c r="V52" s="140"/>
      <c r="W52" s="39" t="s">
        <v>18</v>
      </c>
      <c r="X52" s="39"/>
      <c r="Y52" s="39"/>
    </row>
    <row r="53" spans="1:26" s="42" customFormat="1" ht="26.25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8"/>
        <v>0</v>
      </c>
      <c r="I53" s="35"/>
      <c r="J53" s="36">
        <f t="shared" si="0"/>
        <v>-90</v>
      </c>
      <c r="K53" s="37"/>
      <c r="L53" s="38"/>
      <c r="M53" s="39"/>
      <c r="N53" s="96"/>
      <c r="O53" s="112"/>
      <c r="P53" s="38"/>
      <c r="Q53" s="40"/>
      <c r="R53" s="138"/>
      <c r="S53" s="139"/>
      <c r="T53" s="139"/>
      <c r="U53" s="139"/>
      <c r="V53" s="140"/>
      <c r="W53" s="39" t="s">
        <v>18</v>
      </c>
      <c r="X53" s="39"/>
      <c r="Y53" s="39"/>
    </row>
    <row r="54" spans="1:26" s="42" customFormat="1" ht="26.25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8"/>
        <v>0</v>
      </c>
      <c r="I54" s="35"/>
      <c r="J54" s="36">
        <f t="shared" si="0"/>
        <v>-90</v>
      </c>
      <c r="K54" s="37"/>
      <c r="L54" s="38"/>
      <c r="M54" s="39"/>
      <c r="N54" s="96"/>
      <c r="O54" s="112"/>
      <c r="P54" s="38"/>
      <c r="Q54" s="40"/>
      <c r="R54" s="138"/>
      <c r="S54" s="139"/>
      <c r="T54" s="139"/>
      <c r="U54" s="139"/>
      <c r="V54" s="140"/>
      <c r="W54" s="39" t="s">
        <v>18</v>
      </c>
      <c r="X54" s="39"/>
      <c r="Y54" s="39"/>
    </row>
    <row r="55" spans="1:26" s="42" customFormat="1" ht="26.25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8"/>
        <v>0</v>
      </c>
      <c r="I55" s="35"/>
      <c r="J55" s="36">
        <f t="shared" si="0"/>
        <v>-90</v>
      </c>
      <c r="K55" s="37"/>
      <c r="L55" s="38"/>
      <c r="M55" s="39"/>
      <c r="N55" s="96"/>
      <c r="O55" s="112"/>
      <c r="P55" s="38"/>
      <c r="Q55" s="40"/>
      <c r="R55" s="138"/>
      <c r="S55" s="139"/>
      <c r="T55" s="139"/>
      <c r="U55" s="139"/>
      <c r="V55" s="140"/>
      <c r="W55" s="39" t="s">
        <v>18</v>
      </c>
      <c r="X55" s="39"/>
      <c r="Y55" s="39"/>
    </row>
    <row r="56" spans="1:26" s="42" customFormat="1" ht="26.25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8"/>
        <v>0</v>
      </c>
      <c r="I56" s="35"/>
      <c r="J56" s="36">
        <f t="shared" si="0"/>
        <v>-90</v>
      </c>
      <c r="K56" s="37"/>
      <c r="L56" s="38"/>
      <c r="M56" s="39"/>
      <c r="N56" s="96"/>
      <c r="O56" s="112"/>
      <c r="P56" s="38"/>
      <c r="Q56" s="40"/>
      <c r="R56" s="138"/>
      <c r="S56" s="139"/>
      <c r="T56" s="139"/>
      <c r="U56" s="139"/>
      <c r="V56" s="140"/>
      <c r="W56" s="39" t="s">
        <v>18</v>
      </c>
      <c r="X56" s="39"/>
      <c r="Y56" s="39"/>
    </row>
    <row r="57" spans="1:26" s="42" customFormat="1" ht="26.25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8"/>
        <v>0</v>
      </c>
      <c r="I57" s="35"/>
      <c r="J57" s="36">
        <f t="shared" si="0"/>
        <v>-90</v>
      </c>
      <c r="K57" s="37"/>
      <c r="L57" s="38"/>
      <c r="M57" s="39"/>
      <c r="N57" s="96"/>
      <c r="O57" s="112"/>
      <c r="P57" s="38"/>
      <c r="Q57" s="40"/>
      <c r="R57" s="138"/>
      <c r="S57" s="139"/>
      <c r="T57" s="139"/>
      <c r="U57" s="139"/>
      <c r="V57" s="140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44"/>
      <c r="S58" s="145"/>
      <c r="T58" s="145"/>
      <c r="U58" s="145"/>
      <c r="V58" s="146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47"/>
      <c r="S59" s="148"/>
      <c r="T59" s="148"/>
      <c r="U59" s="148"/>
      <c r="V59" s="149"/>
      <c r="W59" s="121"/>
      <c r="X59" s="121"/>
      <c r="Y59" s="121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9">SUM(J2:J59)</f>
        <v>#VALUE!</v>
      </c>
      <c r="K60" s="74">
        <f>SUM(K2:K59)</f>
        <v>0</v>
      </c>
      <c r="L60" s="75">
        <f>SUM(L2:L59)</f>
        <v>0</v>
      </c>
      <c r="M60" s="76">
        <f t="shared" si="9"/>
        <v>0</v>
      </c>
      <c r="N60" s="99">
        <f t="shared" si="9"/>
        <v>0</v>
      </c>
      <c r="O60" s="110">
        <f>SUM(O2:O59)</f>
        <v>0</v>
      </c>
      <c r="P60" s="104">
        <f t="shared" si="9"/>
        <v>0</v>
      </c>
      <c r="Q60" s="76">
        <f t="shared" si="9"/>
        <v>0</v>
      </c>
      <c r="R60" s="77">
        <f>SUM(L60:Q60)</f>
        <v>0</v>
      </c>
      <c r="S60" s="150" t="s">
        <v>19</v>
      </c>
      <c r="T60" s="151"/>
      <c r="U60" s="151"/>
      <c r="V60" s="152"/>
      <c r="W60" s="120">
        <v>1</v>
      </c>
      <c r="X60" s="120">
        <f>SUM(X2:X59)</f>
        <v>0</v>
      </c>
      <c r="Y60" s="120">
        <f>SUM(Y2:Y59)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41"/>
      <c r="T61" s="142"/>
      <c r="U61" s="142"/>
      <c r="V61" s="143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11" priority="1" stopIfTrue="1" operator="equal">
      <formula>-90</formula>
    </cfRule>
  </conditionalFormatting>
  <conditionalFormatting sqref="J3:J58">
    <cfRule type="cellIs" dxfId="10" priority="2" operator="equal">
      <formula>0</formula>
    </cfRule>
    <cfRule type="cellIs" dxfId="9" priority="3" operator="lessThan">
      <formula>0</formula>
    </cfRule>
    <cfRule type="cellIs" dxfId="8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D93A2-0132-45ED-97F3-B408B5E9099A}">
  <sheetPr>
    <tabColor theme="0" tint="-0.249977111117893"/>
  </sheetPr>
  <dimension ref="A1:Z63"/>
  <sheetViews>
    <sheetView zoomScale="80" zoomScaleNormal="80" workbookViewId="0">
      <pane ySplit="2" topLeftCell="A46" activePane="bottomLeft" state="frozen"/>
      <selection activeCell="A2" sqref="A2"/>
      <selection pane="bottomLeft" activeCell="J3" sqref="J3:J58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5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32" t="s">
        <v>14</v>
      </c>
      <c r="S1" s="133"/>
      <c r="T1" s="133"/>
      <c r="U1" s="133"/>
      <c r="V1" s="134"/>
      <c r="W1" s="119" t="s">
        <v>15</v>
      </c>
      <c r="X1" s="119" t="s">
        <v>16</v>
      </c>
      <c r="Y1" s="119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35"/>
      <c r="S2" s="136"/>
      <c r="T2" s="136"/>
      <c r="U2" s="136"/>
      <c r="V2" s="137"/>
      <c r="W2" s="121"/>
      <c r="X2" s="121"/>
      <c r="Y2" s="121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58" si="0">IF(ISBLANK(I3),-90,(-((I3)-(SUM(L3:Q3,K3)))))</f>
        <v>-90</v>
      </c>
      <c r="K3" s="37"/>
      <c r="L3" s="38"/>
      <c r="M3" s="39"/>
      <c r="N3" s="96"/>
      <c r="O3" s="112"/>
      <c r="P3" s="38"/>
      <c r="Q3" s="40"/>
      <c r="R3" s="138"/>
      <c r="S3" s="139"/>
      <c r="T3" s="139"/>
      <c r="U3" s="139"/>
      <c r="V3" s="140"/>
      <c r="W3" s="39" t="s">
        <v>18</v>
      </c>
      <c r="X3" s="39"/>
      <c r="Y3" s="39"/>
    </row>
    <row r="4" spans="1:25" s="42" customFormat="1" ht="26.25" customHeigh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:H9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38"/>
      <c r="S4" s="139"/>
      <c r="T4" s="139"/>
      <c r="U4" s="139"/>
      <c r="V4" s="140"/>
      <c r="W4" s="39" t="s">
        <v>18</v>
      </c>
      <c r="X4" s="39"/>
      <c r="Y4" s="39"/>
    </row>
    <row r="5" spans="1:25" s="42" customFormat="1" ht="26.25" customHeight="1">
      <c r="A5" s="28"/>
      <c r="B5" s="29"/>
      <c r="C5" s="30"/>
      <c r="D5" s="31"/>
      <c r="E5" s="32">
        <f t="shared" si="1"/>
        <v>0</v>
      </c>
      <c r="F5" s="33"/>
      <c r="G5" s="33"/>
      <c r="H5" s="34">
        <f t="shared" si="2"/>
        <v>0</v>
      </c>
      <c r="I5" s="35"/>
      <c r="J5" s="36">
        <f t="shared" si="0"/>
        <v>-90</v>
      </c>
      <c r="K5" s="37"/>
      <c r="L5" s="38"/>
      <c r="M5" s="39"/>
      <c r="N5" s="96"/>
      <c r="O5" s="112"/>
      <c r="P5" s="38"/>
      <c r="Q5" s="40"/>
      <c r="R5" s="138"/>
      <c r="S5" s="139"/>
      <c r="T5" s="139"/>
      <c r="U5" s="139"/>
      <c r="V5" s="140"/>
      <c r="W5" s="39" t="s">
        <v>18</v>
      </c>
      <c r="X5" s="39"/>
      <c r="Y5" s="39"/>
    </row>
    <row r="6" spans="1:25" s="42" customFormat="1" ht="26.25" customHeight="1">
      <c r="A6" s="28"/>
      <c r="B6" s="29"/>
      <c r="C6" s="30"/>
      <c r="D6" s="31"/>
      <c r="E6" s="32">
        <f t="shared" si="1"/>
        <v>0</v>
      </c>
      <c r="F6" s="33"/>
      <c r="G6" s="33"/>
      <c r="H6" s="34">
        <f t="shared" si="2"/>
        <v>0</v>
      </c>
      <c r="I6" s="35"/>
      <c r="J6" s="36">
        <f t="shared" si="0"/>
        <v>-90</v>
      </c>
      <c r="K6" s="37"/>
      <c r="L6" s="38"/>
      <c r="M6" s="39"/>
      <c r="N6" s="96"/>
      <c r="O6" s="112"/>
      <c r="P6" s="38"/>
      <c r="Q6" s="40"/>
      <c r="R6" s="138"/>
      <c r="S6" s="139"/>
      <c r="T6" s="139"/>
      <c r="U6" s="139"/>
      <c r="V6" s="140"/>
      <c r="W6" s="39" t="s">
        <v>18</v>
      </c>
      <c r="X6" s="39"/>
      <c r="Y6" s="39"/>
    </row>
    <row r="7" spans="1:25" s="42" customFormat="1" ht="26.25" customHeight="1">
      <c r="A7" s="28"/>
      <c r="B7" s="29"/>
      <c r="C7" s="30"/>
      <c r="D7" s="31"/>
      <c r="E7" s="32">
        <f t="shared" si="1"/>
        <v>0</v>
      </c>
      <c r="F7" s="33"/>
      <c r="G7" s="33"/>
      <c r="H7" s="34">
        <f t="shared" si="2"/>
        <v>0</v>
      </c>
      <c r="I7" s="35"/>
      <c r="J7" s="36">
        <f t="shared" si="0"/>
        <v>-90</v>
      </c>
      <c r="K7" s="37"/>
      <c r="L7" s="38"/>
      <c r="M7" s="39"/>
      <c r="N7" s="96"/>
      <c r="O7" s="112"/>
      <c r="P7" s="38"/>
      <c r="Q7" s="40"/>
      <c r="R7" s="138"/>
      <c r="S7" s="139"/>
      <c r="T7" s="139"/>
      <c r="U7" s="139"/>
      <c r="V7" s="140"/>
      <c r="W7" s="39" t="s">
        <v>18</v>
      </c>
      <c r="X7" s="39"/>
      <c r="Y7" s="39"/>
    </row>
    <row r="8" spans="1:25" s="42" customFormat="1" ht="26.25" customHeight="1">
      <c r="A8" s="28"/>
      <c r="B8" s="29"/>
      <c r="C8" s="30"/>
      <c r="D8" s="31"/>
      <c r="E8" s="32">
        <f t="shared" si="1"/>
        <v>0</v>
      </c>
      <c r="F8" s="33"/>
      <c r="G8" s="33"/>
      <c r="H8" s="34">
        <f t="shared" si="2"/>
        <v>0</v>
      </c>
      <c r="I8" s="35"/>
      <c r="J8" s="36">
        <f t="shared" si="0"/>
        <v>-90</v>
      </c>
      <c r="K8" s="37"/>
      <c r="L8" s="38"/>
      <c r="M8" s="39"/>
      <c r="N8" s="96"/>
      <c r="O8" s="112"/>
      <c r="P8" s="38"/>
      <c r="Q8" s="40"/>
      <c r="R8" s="138"/>
      <c r="S8" s="139"/>
      <c r="T8" s="139"/>
      <c r="U8" s="139"/>
      <c r="V8" s="140"/>
      <c r="W8" s="39" t="s">
        <v>18</v>
      </c>
      <c r="X8" s="39"/>
      <c r="Y8" s="39"/>
    </row>
    <row r="9" spans="1:25" s="42" customFormat="1" ht="26.25" customHeight="1">
      <c r="A9" s="28"/>
      <c r="B9" s="29"/>
      <c r="C9" s="30"/>
      <c r="D9" s="31"/>
      <c r="E9" s="32">
        <f t="shared" si="1"/>
        <v>0</v>
      </c>
      <c r="F9" s="33"/>
      <c r="G9" s="33"/>
      <c r="H9" s="34">
        <f t="shared" si="2"/>
        <v>0</v>
      </c>
      <c r="I9" s="35"/>
      <c r="J9" s="36">
        <f t="shared" si="0"/>
        <v>-90</v>
      </c>
      <c r="K9" s="37"/>
      <c r="L9" s="38"/>
      <c r="M9" s="39"/>
      <c r="N9" s="96"/>
      <c r="O9" s="112"/>
      <c r="P9" s="38"/>
      <c r="Q9" s="40"/>
      <c r="R9" s="138"/>
      <c r="S9" s="139"/>
      <c r="T9" s="139"/>
      <c r="U9" s="139"/>
      <c r="V9" s="140"/>
      <c r="W9" s="39" t="s">
        <v>18</v>
      </c>
      <c r="X9" s="39"/>
      <c r="Y9" s="39"/>
    </row>
    <row r="10" spans="1:25" s="42" customFormat="1" ht="26.25" customHeight="1">
      <c r="A10" s="28"/>
      <c r="B10" s="29"/>
      <c r="C10" s="30"/>
      <c r="D10" s="31"/>
      <c r="E10" s="32">
        <f t="shared" si="1"/>
        <v>0</v>
      </c>
      <c r="F10" s="33"/>
      <c r="G10" s="33"/>
      <c r="H10" s="34">
        <f>E10-G10-F10</f>
        <v>0</v>
      </c>
      <c r="I10" s="35"/>
      <c r="J10" s="36">
        <f t="shared" si="0"/>
        <v>-90</v>
      </c>
      <c r="K10" s="37"/>
      <c r="L10" s="38"/>
      <c r="M10" s="39"/>
      <c r="N10" s="96"/>
      <c r="O10" s="112"/>
      <c r="P10" s="38"/>
      <c r="Q10" s="40"/>
      <c r="R10" s="138"/>
      <c r="S10" s="139"/>
      <c r="T10" s="139"/>
      <c r="U10" s="139"/>
      <c r="V10" s="140"/>
      <c r="W10" s="39" t="s">
        <v>18</v>
      </c>
      <c r="X10" s="39"/>
      <c r="Y10" s="39"/>
    </row>
    <row r="11" spans="1:25" s="42" customFormat="1" ht="26.25" customHeight="1">
      <c r="A11" s="28"/>
      <c r="B11" s="29"/>
      <c r="C11" s="30"/>
      <c r="D11" s="31"/>
      <c r="E11" s="32">
        <f t="shared" si="1"/>
        <v>0</v>
      </c>
      <c r="F11" s="33"/>
      <c r="G11" s="33"/>
      <c r="H11" s="34">
        <f t="shared" ref="H11:H18" si="3">E11-G11-F11</f>
        <v>0</v>
      </c>
      <c r="I11" s="35"/>
      <c r="J11" s="36">
        <f t="shared" si="0"/>
        <v>-90</v>
      </c>
      <c r="K11" s="37"/>
      <c r="L11" s="38"/>
      <c r="M11" s="39"/>
      <c r="N11" s="96"/>
      <c r="O11" s="112"/>
      <c r="P11" s="38"/>
      <c r="Q11" s="40"/>
      <c r="R11" s="138"/>
      <c r="S11" s="139"/>
      <c r="T11" s="139"/>
      <c r="U11" s="139"/>
      <c r="V11" s="140"/>
      <c r="W11" s="39" t="s">
        <v>18</v>
      </c>
      <c r="X11" s="39"/>
      <c r="Y11" s="39"/>
    </row>
    <row r="12" spans="1:25" s="42" customFormat="1" ht="26.25" customHeigh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3"/>
        <v>0</v>
      </c>
      <c r="I12" s="35"/>
      <c r="J12" s="36">
        <f t="shared" si="0"/>
        <v>-90</v>
      </c>
      <c r="K12" s="37"/>
      <c r="L12" s="38"/>
      <c r="M12" s="39"/>
      <c r="N12" s="96"/>
      <c r="O12" s="112"/>
      <c r="P12" s="38"/>
      <c r="Q12" s="40"/>
      <c r="R12" s="138"/>
      <c r="S12" s="139"/>
      <c r="T12" s="139"/>
      <c r="U12" s="139"/>
      <c r="V12" s="140"/>
      <c r="W12" s="39" t="s">
        <v>18</v>
      </c>
      <c r="X12" s="39"/>
      <c r="Y12" s="39"/>
    </row>
    <row r="13" spans="1:25" s="42" customFormat="1" ht="26.25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3"/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38"/>
      <c r="S13" s="139"/>
      <c r="T13" s="139"/>
      <c r="U13" s="139"/>
      <c r="V13" s="140"/>
      <c r="W13" s="39" t="s">
        <v>18</v>
      </c>
      <c r="X13" s="39"/>
      <c r="Y13" s="39"/>
    </row>
    <row r="14" spans="1:25" s="42" customFormat="1" ht="26.25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3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38"/>
      <c r="S14" s="139"/>
      <c r="T14" s="139"/>
      <c r="U14" s="139"/>
      <c r="V14" s="140"/>
      <c r="W14" s="39" t="s">
        <v>18</v>
      </c>
      <c r="X14" s="39"/>
      <c r="Y14" s="39"/>
    </row>
    <row r="15" spans="1:25" s="42" customFormat="1" ht="26.25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3"/>
        <v>0</v>
      </c>
      <c r="I15" s="35"/>
      <c r="J15" s="36">
        <f t="shared" si="0"/>
        <v>-90</v>
      </c>
      <c r="K15" s="37"/>
      <c r="L15" s="38"/>
      <c r="M15" s="39"/>
      <c r="N15" s="96"/>
      <c r="O15" s="112"/>
      <c r="P15" s="38"/>
      <c r="Q15" s="40"/>
      <c r="R15" s="138"/>
      <c r="S15" s="139"/>
      <c r="T15" s="139"/>
      <c r="U15" s="139"/>
      <c r="V15" s="140"/>
      <c r="W15" s="39" t="s">
        <v>18</v>
      </c>
      <c r="X15" s="39"/>
      <c r="Y15" s="39"/>
    </row>
    <row r="16" spans="1:25" s="42" customFormat="1" ht="26.25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3"/>
        <v>0</v>
      </c>
      <c r="I16" s="35"/>
      <c r="J16" s="36">
        <f t="shared" si="0"/>
        <v>-90</v>
      </c>
      <c r="K16" s="37"/>
      <c r="L16" s="38"/>
      <c r="M16" s="39"/>
      <c r="N16" s="96"/>
      <c r="O16" s="112"/>
      <c r="P16" s="38"/>
      <c r="Q16" s="40"/>
      <c r="R16" s="138"/>
      <c r="S16" s="139"/>
      <c r="T16" s="139"/>
      <c r="U16" s="139"/>
      <c r="V16" s="140"/>
      <c r="W16" s="39" t="s">
        <v>18</v>
      </c>
      <c r="X16" s="39"/>
      <c r="Y16" s="39"/>
    </row>
    <row r="17" spans="1:25" s="42" customFormat="1" ht="26.25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3"/>
        <v>0</v>
      </c>
      <c r="I17" s="35"/>
      <c r="J17" s="36">
        <f t="shared" si="0"/>
        <v>-90</v>
      </c>
      <c r="K17" s="37"/>
      <c r="L17" s="38"/>
      <c r="M17" s="39"/>
      <c r="N17" s="96"/>
      <c r="O17" s="112"/>
      <c r="P17" s="38"/>
      <c r="Q17" s="40"/>
      <c r="R17" s="138"/>
      <c r="S17" s="139"/>
      <c r="T17" s="139"/>
      <c r="U17" s="139"/>
      <c r="V17" s="140"/>
      <c r="W17" s="39" t="s">
        <v>18</v>
      </c>
      <c r="X17" s="39"/>
      <c r="Y17" s="39"/>
    </row>
    <row r="18" spans="1:25" s="42" customFormat="1" ht="26.25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3"/>
        <v>0</v>
      </c>
      <c r="I18" s="35"/>
      <c r="J18" s="36">
        <f t="shared" si="0"/>
        <v>-90</v>
      </c>
      <c r="K18" s="37"/>
      <c r="L18" s="38"/>
      <c r="M18" s="39"/>
      <c r="N18" s="96"/>
      <c r="O18" s="112"/>
      <c r="P18" s="38"/>
      <c r="Q18" s="40"/>
      <c r="R18" s="138"/>
      <c r="S18" s="139"/>
      <c r="T18" s="139"/>
      <c r="U18" s="139"/>
      <c r="V18" s="140"/>
      <c r="W18" s="39" t="s">
        <v>18</v>
      </c>
      <c r="X18" s="39"/>
      <c r="Y18" s="39"/>
    </row>
    <row r="19" spans="1:25" s="42" customFormat="1" ht="26.25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0"/>
        <v>-90</v>
      </c>
      <c r="K19" s="37"/>
      <c r="L19" s="38"/>
      <c r="M19" s="39"/>
      <c r="N19" s="96"/>
      <c r="O19" s="112"/>
      <c r="P19" s="38"/>
      <c r="Q19" s="40"/>
      <c r="R19" s="138"/>
      <c r="S19" s="139"/>
      <c r="T19" s="139"/>
      <c r="U19" s="139"/>
      <c r="V19" s="140"/>
      <c r="W19" s="39" t="s">
        <v>18</v>
      </c>
      <c r="X19" s="39"/>
      <c r="Y19" s="39"/>
    </row>
    <row r="20" spans="1:25" s="42" customFormat="1" ht="26.25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" si="4">E20-G20-F20</f>
        <v>0</v>
      </c>
      <c r="I20" s="35"/>
      <c r="J20" s="36">
        <f t="shared" si="0"/>
        <v>-90</v>
      </c>
      <c r="K20" s="37"/>
      <c r="L20" s="38"/>
      <c r="M20" s="39"/>
      <c r="N20" s="96"/>
      <c r="O20" s="112"/>
      <c r="P20" s="38"/>
      <c r="Q20" s="40"/>
      <c r="R20" s="138"/>
      <c r="S20" s="139"/>
      <c r="T20" s="139"/>
      <c r="U20" s="139"/>
      <c r="V20" s="140"/>
      <c r="W20" s="39" t="s">
        <v>18</v>
      </c>
      <c r="X20" s="39"/>
      <c r="Y20" s="39"/>
    </row>
    <row r="21" spans="1:25" s="42" customFormat="1" ht="26.25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ref="H21:H24" si="5">E21-G21-F21</f>
        <v>0</v>
      </c>
      <c r="I21" s="35"/>
      <c r="J21" s="36">
        <f t="shared" si="0"/>
        <v>-90</v>
      </c>
      <c r="K21" s="37"/>
      <c r="L21" s="38"/>
      <c r="M21" s="39"/>
      <c r="N21" s="96"/>
      <c r="O21" s="112"/>
      <c r="P21" s="38"/>
      <c r="Q21" s="40"/>
      <c r="R21" s="138"/>
      <c r="S21" s="139"/>
      <c r="T21" s="139"/>
      <c r="U21" s="139"/>
      <c r="V21" s="140"/>
      <c r="W21" s="39" t="s">
        <v>18</v>
      </c>
      <c r="X21" s="39"/>
      <c r="Y21" s="39"/>
    </row>
    <row r="22" spans="1:25" s="42" customFormat="1" ht="26.25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5"/>
        <v>0</v>
      </c>
      <c r="I22" s="35"/>
      <c r="J22" s="36">
        <f t="shared" si="0"/>
        <v>-90</v>
      </c>
      <c r="K22" s="37"/>
      <c r="L22" s="38"/>
      <c r="M22" s="39"/>
      <c r="N22" s="96"/>
      <c r="O22" s="112"/>
      <c r="P22" s="38"/>
      <c r="Q22" s="40"/>
      <c r="R22" s="138"/>
      <c r="S22" s="139"/>
      <c r="T22" s="139"/>
      <c r="U22" s="139"/>
      <c r="V22" s="140"/>
      <c r="W22" s="39" t="s">
        <v>18</v>
      </c>
      <c r="X22" s="39"/>
      <c r="Y22" s="39"/>
    </row>
    <row r="23" spans="1:25" s="42" customFormat="1" ht="26.25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5"/>
        <v>0</v>
      </c>
      <c r="I23" s="35"/>
      <c r="J23" s="36">
        <f t="shared" si="0"/>
        <v>-90</v>
      </c>
      <c r="K23" s="37"/>
      <c r="L23" s="38"/>
      <c r="M23" s="39"/>
      <c r="N23" s="96"/>
      <c r="O23" s="112"/>
      <c r="P23" s="38"/>
      <c r="Q23" s="40"/>
      <c r="R23" s="138"/>
      <c r="S23" s="139"/>
      <c r="T23" s="139"/>
      <c r="U23" s="139"/>
      <c r="V23" s="140"/>
      <c r="W23" s="39" t="s">
        <v>18</v>
      </c>
      <c r="X23" s="39"/>
      <c r="Y23" s="39"/>
    </row>
    <row r="24" spans="1:25" s="42" customFormat="1" ht="26.25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5"/>
        <v>0</v>
      </c>
      <c r="I24" s="35"/>
      <c r="J24" s="36">
        <f t="shared" si="0"/>
        <v>-90</v>
      </c>
      <c r="K24" s="37"/>
      <c r="L24" s="38"/>
      <c r="M24" s="39"/>
      <c r="N24" s="96"/>
      <c r="O24" s="112"/>
      <c r="P24" s="38"/>
      <c r="Q24" s="40"/>
      <c r="R24" s="138"/>
      <c r="S24" s="139"/>
      <c r="T24" s="139"/>
      <c r="U24" s="139"/>
      <c r="V24" s="140"/>
      <c r="W24" s="39" t="s">
        <v>18</v>
      </c>
      <c r="X24" s="39"/>
      <c r="Y24" s="39"/>
    </row>
    <row r="25" spans="1:25" s="42" customFormat="1" ht="26.25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0"/>
        <v>-90</v>
      </c>
      <c r="K25" s="37"/>
      <c r="L25" s="38"/>
      <c r="M25" s="39"/>
      <c r="N25" s="96"/>
      <c r="O25" s="112"/>
      <c r="P25" s="38"/>
      <c r="Q25" s="40"/>
      <c r="R25" s="138"/>
      <c r="S25" s="139"/>
      <c r="T25" s="139"/>
      <c r="U25" s="139"/>
      <c r="V25" s="140"/>
      <c r="W25" s="39" t="s">
        <v>18</v>
      </c>
      <c r="X25" s="39"/>
      <c r="Y25" s="39"/>
    </row>
    <row r="26" spans="1:25" s="42" customFormat="1" ht="26.25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2" si="6">E26-G26-F26</f>
        <v>0</v>
      </c>
      <c r="I26" s="35"/>
      <c r="J26" s="36">
        <f t="shared" si="0"/>
        <v>-90</v>
      </c>
      <c r="K26" s="37"/>
      <c r="L26" s="38"/>
      <c r="M26" s="39"/>
      <c r="N26" s="96"/>
      <c r="O26" s="112"/>
      <c r="P26" s="38"/>
      <c r="Q26" s="40"/>
      <c r="R26" s="138"/>
      <c r="S26" s="139"/>
      <c r="T26" s="139"/>
      <c r="U26" s="139"/>
      <c r="V26" s="140"/>
      <c r="W26" s="39" t="s">
        <v>18</v>
      </c>
      <c r="X26" s="39"/>
      <c r="Y26" s="39"/>
    </row>
    <row r="27" spans="1:25" s="42" customFormat="1" ht="26.25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6"/>
        <v>0</v>
      </c>
      <c r="I27" s="35"/>
      <c r="J27" s="36">
        <f t="shared" si="0"/>
        <v>-90</v>
      </c>
      <c r="K27" s="37"/>
      <c r="L27" s="38"/>
      <c r="M27" s="39"/>
      <c r="N27" s="96"/>
      <c r="O27" s="112"/>
      <c r="P27" s="38"/>
      <c r="Q27" s="40"/>
      <c r="R27" s="138"/>
      <c r="S27" s="139"/>
      <c r="T27" s="139"/>
      <c r="U27" s="139"/>
      <c r="V27" s="140"/>
      <c r="W27" s="39" t="s">
        <v>18</v>
      </c>
      <c r="X27" s="39"/>
      <c r="Y27" s="39"/>
    </row>
    <row r="28" spans="1:25" s="42" customFormat="1" ht="26.25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6"/>
        <v>0</v>
      </c>
      <c r="I28" s="35"/>
      <c r="J28" s="36">
        <f t="shared" si="0"/>
        <v>-90</v>
      </c>
      <c r="K28" s="37"/>
      <c r="L28" s="38"/>
      <c r="M28" s="39"/>
      <c r="N28" s="96"/>
      <c r="O28" s="112"/>
      <c r="P28" s="38"/>
      <c r="Q28" s="40"/>
      <c r="R28" s="138"/>
      <c r="S28" s="139"/>
      <c r="T28" s="139"/>
      <c r="U28" s="139"/>
      <c r="V28" s="140"/>
      <c r="W28" s="39" t="s">
        <v>18</v>
      </c>
      <c r="X28" s="39"/>
      <c r="Y28" s="39"/>
    </row>
    <row r="29" spans="1:25" s="42" customFormat="1" ht="26.25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6"/>
        <v>0</v>
      </c>
      <c r="I29" s="35"/>
      <c r="J29" s="36">
        <f t="shared" si="0"/>
        <v>-90</v>
      </c>
      <c r="K29" s="37"/>
      <c r="L29" s="38"/>
      <c r="M29" s="39"/>
      <c r="N29" s="96"/>
      <c r="O29" s="112"/>
      <c r="P29" s="38"/>
      <c r="Q29" s="40"/>
      <c r="R29" s="138"/>
      <c r="S29" s="139"/>
      <c r="T29" s="139"/>
      <c r="U29" s="139"/>
      <c r="V29" s="140"/>
      <c r="W29" s="39" t="s">
        <v>18</v>
      </c>
      <c r="X29" s="39"/>
      <c r="Y29" s="39"/>
    </row>
    <row r="30" spans="1:25" s="42" customFormat="1" ht="26.25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6"/>
        <v>0</v>
      </c>
      <c r="I30" s="35"/>
      <c r="J30" s="36">
        <f t="shared" si="0"/>
        <v>-90</v>
      </c>
      <c r="K30" s="37"/>
      <c r="L30" s="38"/>
      <c r="M30" s="39"/>
      <c r="N30" s="96"/>
      <c r="O30" s="112"/>
      <c r="P30" s="38"/>
      <c r="Q30" s="40"/>
      <c r="R30" s="138"/>
      <c r="S30" s="139"/>
      <c r="T30" s="139"/>
      <c r="U30" s="139"/>
      <c r="V30" s="140"/>
      <c r="W30" s="39" t="s">
        <v>18</v>
      </c>
      <c r="X30" s="39"/>
      <c r="Y30" s="39"/>
    </row>
    <row r="31" spans="1:25" s="42" customFormat="1" ht="26.25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6"/>
        <v>0</v>
      </c>
      <c r="I31" s="35"/>
      <c r="J31" s="36">
        <f t="shared" si="0"/>
        <v>-90</v>
      </c>
      <c r="K31" s="37"/>
      <c r="L31" s="38"/>
      <c r="M31" s="39"/>
      <c r="N31" s="96"/>
      <c r="O31" s="112"/>
      <c r="P31" s="38"/>
      <c r="Q31" s="40"/>
      <c r="R31" s="138"/>
      <c r="S31" s="139"/>
      <c r="T31" s="139"/>
      <c r="U31" s="139"/>
      <c r="V31" s="140"/>
      <c r="W31" s="39" t="s">
        <v>18</v>
      </c>
      <c r="X31" s="39"/>
      <c r="Y31" s="39"/>
    </row>
    <row r="32" spans="1:25" s="42" customFormat="1" ht="26.25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6"/>
        <v>0</v>
      </c>
      <c r="I32" s="35"/>
      <c r="J32" s="36">
        <f t="shared" si="0"/>
        <v>-90</v>
      </c>
      <c r="K32" s="37"/>
      <c r="L32" s="38"/>
      <c r="M32" s="39"/>
      <c r="N32" s="96"/>
      <c r="O32" s="112"/>
      <c r="P32" s="38"/>
      <c r="Q32" s="40"/>
      <c r="R32" s="138"/>
      <c r="S32" s="139"/>
      <c r="T32" s="139"/>
      <c r="U32" s="139"/>
      <c r="V32" s="140"/>
      <c r="W32" s="39" t="s">
        <v>18</v>
      </c>
      <c r="X32" s="39"/>
      <c r="Y32" s="39"/>
    </row>
    <row r="33" spans="1:25" s="42" customFormat="1" ht="26.25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ref="H33:H34" si="7">E33-G33-F33</f>
        <v>0</v>
      </c>
      <c r="I33" s="35"/>
      <c r="J33" s="36">
        <f t="shared" si="0"/>
        <v>-90</v>
      </c>
      <c r="K33" s="37"/>
      <c r="L33" s="38"/>
      <c r="M33" s="39"/>
      <c r="N33" s="96"/>
      <c r="O33" s="112"/>
      <c r="P33" s="38"/>
      <c r="Q33" s="40"/>
      <c r="R33" s="138"/>
      <c r="S33" s="139"/>
      <c r="T33" s="139"/>
      <c r="U33" s="139"/>
      <c r="V33" s="140"/>
      <c r="W33" s="39" t="s">
        <v>18</v>
      </c>
      <c r="X33" s="39"/>
      <c r="Y33" s="39"/>
    </row>
    <row r="34" spans="1:25" s="42" customFormat="1" ht="26.25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7"/>
        <v>0</v>
      </c>
      <c r="I34" s="35"/>
      <c r="J34" s="36">
        <f t="shared" si="0"/>
        <v>-90</v>
      </c>
      <c r="K34" s="37"/>
      <c r="L34" s="38"/>
      <c r="M34" s="39"/>
      <c r="N34" s="96"/>
      <c r="O34" s="112"/>
      <c r="P34" s="38"/>
      <c r="Q34" s="40"/>
      <c r="R34" s="138"/>
      <c r="S34" s="139"/>
      <c r="T34" s="139"/>
      <c r="U34" s="139"/>
      <c r="V34" s="140"/>
      <c r="W34" s="39" t="s">
        <v>18</v>
      </c>
      <c r="X34" s="39"/>
      <c r="Y34" s="39"/>
    </row>
    <row r="35" spans="1:25" s="42" customFormat="1" ht="26.25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0"/>
        <v>-90</v>
      </c>
      <c r="K35" s="37"/>
      <c r="L35" s="38"/>
      <c r="M35" s="39"/>
      <c r="N35" s="96"/>
      <c r="O35" s="112"/>
      <c r="P35" s="38"/>
      <c r="Q35" s="40"/>
      <c r="R35" s="138"/>
      <c r="S35" s="139"/>
      <c r="T35" s="139"/>
      <c r="U35" s="139"/>
      <c r="V35" s="140"/>
      <c r="W35" s="39" t="s">
        <v>18</v>
      </c>
      <c r="X35" s="39"/>
      <c r="Y35" s="39"/>
    </row>
    <row r="36" spans="1:25" s="42" customFormat="1" ht="26.25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8">E36-G36-F36</f>
        <v>0</v>
      </c>
      <c r="I36" s="35"/>
      <c r="J36" s="36">
        <f t="shared" si="0"/>
        <v>-90</v>
      </c>
      <c r="K36" s="37"/>
      <c r="L36" s="38"/>
      <c r="M36" s="39"/>
      <c r="N36" s="96"/>
      <c r="O36" s="112"/>
      <c r="P36" s="38"/>
      <c r="Q36" s="40"/>
      <c r="R36" s="138"/>
      <c r="S36" s="139"/>
      <c r="T36" s="139"/>
      <c r="U36" s="139"/>
      <c r="V36" s="140"/>
      <c r="W36" s="39" t="s">
        <v>18</v>
      </c>
      <c r="X36" s="39"/>
      <c r="Y36" s="39"/>
    </row>
    <row r="37" spans="1:25" s="42" customFormat="1" ht="26.25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8"/>
        <v>0</v>
      </c>
      <c r="I37" s="35"/>
      <c r="J37" s="36">
        <f t="shared" si="0"/>
        <v>-90</v>
      </c>
      <c r="K37" s="37"/>
      <c r="L37" s="38"/>
      <c r="M37" s="39"/>
      <c r="N37" s="96"/>
      <c r="O37" s="112"/>
      <c r="P37" s="38"/>
      <c r="Q37" s="40"/>
      <c r="R37" s="138"/>
      <c r="S37" s="139"/>
      <c r="T37" s="139"/>
      <c r="U37" s="139"/>
      <c r="V37" s="140"/>
      <c r="W37" s="39" t="s">
        <v>18</v>
      </c>
      <c r="X37" s="39"/>
      <c r="Y37" s="39"/>
    </row>
    <row r="38" spans="1:25" s="42" customFormat="1" ht="26.25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8"/>
        <v>0</v>
      </c>
      <c r="I38" s="35"/>
      <c r="J38" s="36">
        <f t="shared" si="0"/>
        <v>-90</v>
      </c>
      <c r="K38" s="37"/>
      <c r="L38" s="38"/>
      <c r="M38" s="39"/>
      <c r="N38" s="96"/>
      <c r="O38" s="112"/>
      <c r="P38" s="38"/>
      <c r="Q38" s="40"/>
      <c r="R38" s="138"/>
      <c r="S38" s="139"/>
      <c r="T38" s="139"/>
      <c r="U38" s="139"/>
      <c r="V38" s="140"/>
      <c r="W38" s="39" t="s">
        <v>18</v>
      </c>
      <c r="X38" s="39"/>
      <c r="Y38" s="39"/>
    </row>
    <row r="39" spans="1:25" s="42" customFormat="1" ht="26.25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8"/>
        <v>0</v>
      </c>
      <c r="I39" s="35"/>
      <c r="J39" s="36">
        <f t="shared" si="0"/>
        <v>-90</v>
      </c>
      <c r="K39" s="37"/>
      <c r="L39" s="38"/>
      <c r="M39" s="39"/>
      <c r="N39" s="96"/>
      <c r="O39" s="112"/>
      <c r="P39" s="38"/>
      <c r="Q39" s="40"/>
      <c r="R39" s="138"/>
      <c r="S39" s="139"/>
      <c r="T39" s="139"/>
      <c r="U39" s="139"/>
      <c r="V39" s="140"/>
      <c r="W39" s="39" t="s">
        <v>18</v>
      </c>
      <c r="X39" s="39"/>
      <c r="Y39" s="39"/>
    </row>
    <row r="40" spans="1:25" s="42" customFormat="1" ht="26.25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8"/>
        <v>0</v>
      </c>
      <c r="I40" s="35"/>
      <c r="J40" s="36">
        <f t="shared" si="0"/>
        <v>-90</v>
      </c>
      <c r="K40" s="37"/>
      <c r="L40" s="38"/>
      <c r="M40" s="39"/>
      <c r="N40" s="96"/>
      <c r="O40" s="112"/>
      <c r="P40" s="38"/>
      <c r="Q40" s="40"/>
      <c r="R40" s="138"/>
      <c r="S40" s="139"/>
      <c r="T40" s="139"/>
      <c r="U40" s="139"/>
      <c r="V40" s="140"/>
      <c r="W40" s="39" t="s">
        <v>18</v>
      </c>
      <c r="X40" s="39"/>
      <c r="Y40" s="39"/>
    </row>
    <row r="41" spans="1:25" s="42" customFormat="1" ht="26.25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8"/>
        <v>0</v>
      </c>
      <c r="I41" s="35"/>
      <c r="J41" s="36">
        <f t="shared" si="0"/>
        <v>-90</v>
      </c>
      <c r="K41" s="37"/>
      <c r="L41" s="38"/>
      <c r="M41" s="39"/>
      <c r="N41" s="96"/>
      <c r="O41" s="112"/>
      <c r="P41" s="38"/>
      <c r="Q41" s="40"/>
      <c r="R41" s="138"/>
      <c r="S41" s="139"/>
      <c r="T41" s="139"/>
      <c r="U41" s="139"/>
      <c r="V41" s="140"/>
      <c r="W41" s="39" t="s">
        <v>18</v>
      </c>
      <c r="X41" s="39"/>
      <c r="Y41" s="39"/>
    </row>
    <row r="42" spans="1:25" s="42" customFormat="1" ht="26.25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8"/>
        <v>0</v>
      </c>
      <c r="I42" s="35"/>
      <c r="J42" s="36">
        <f t="shared" si="0"/>
        <v>-90</v>
      </c>
      <c r="K42" s="37"/>
      <c r="L42" s="38"/>
      <c r="M42" s="39"/>
      <c r="N42" s="96"/>
      <c r="O42" s="112"/>
      <c r="P42" s="38"/>
      <c r="Q42" s="40"/>
      <c r="R42" s="138"/>
      <c r="S42" s="139"/>
      <c r="T42" s="139"/>
      <c r="U42" s="139"/>
      <c r="V42" s="140"/>
      <c r="W42" s="39" t="s">
        <v>18</v>
      </c>
      <c r="X42" s="39"/>
      <c r="Y42" s="39"/>
    </row>
    <row r="43" spans="1:25" s="42" customFormat="1" ht="26.25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0"/>
        <v>-90</v>
      </c>
      <c r="K43" s="37"/>
      <c r="L43" s="38"/>
      <c r="M43" s="39"/>
      <c r="N43" s="96"/>
      <c r="O43" s="112"/>
      <c r="P43" s="38"/>
      <c r="Q43" s="40"/>
      <c r="R43" s="138"/>
      <c r="S43" s="139"/>
      <c r="T43" s="139"/>
      <c r="U43" s="139"/>
      <c r="V43" s="140"/>
      <c r="W43" s="39" t="s">
        <v>18</v>
      </c>
      <c r="X43" s="39"/>
      <c r="Y43" s="39"/>
    </row>
    <row r="44" spans="1:25" s="42" customFormat="1" ht="26.25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9">E44-G44-F44</f>
        <v>0</v>
      </c>
      <c r="I44" s="35"/>
      <c r="J44" s="36">
        <f t="shared" si="0"/>
        <v>-90</v>
      </c>
      <c r="K44" s="37"/>
      <c r="L44" s="38"/>
      <c r="M44" s="39"/>
      <c r="N44" s="96"/>
      <c r="O44" s="112"/>
      <c r="P44" s="38"/>
      <c r="Q44" s="40"/>
      <c r="R44" s="138"/>
      <c r="S44" s="139"/>
      <c r="T44" s="139"/>
      <c r="U44" s="139"/>
      <c r="V44" s="140"/>
      <c r="W44" s="39" t="s">
        <v>18</v>
      </c>
      <c r="X44" s="39"/>
      <c r="Y44" s="39"/>
    </row>
    <row r="45" spans="1:25" s="42" customFormat="1" ht="26.25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9"/>
        <v>0</v>
      </c>
      <c r="I45" s="35"/>
      <c r="J45" s="36">
        <f t="shared" si="0"/>
        <v>-90</v>
      </c>
      <c r="K45" s="37"/>
      <c r="L45" s="38"/>
      <c r="M45" s="39"/>
      <c r="N45" s="96"/>
      <c r="O45" s="112"/>
      <c r="P45" s="38"/>
      <c r="Q45" s="40"/>
      <c r="R45" s="138"/>
      <c r="S45" s="139"/>
      <c r="T45" s="139"/>
      <c r="U45" s="139"/>
      <c r="V45" s="140"/>
      <c r="W45" s="39" t="s">
        <v>18</v>
      </c>
      <c r="X45" s="39"/>
      <c r="Y45" s="39"/>
    </row>
    <row r="46" spans="1:25" s="42" customFormat="1" ht="26.25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9"/>
        <v>0</v>
      </c>
      <c r="I46" s="35"/>
      <c r="J46" s="36">
        <f t="shared" si="0"/>
        <v>-90</v>
      </c>
      <c r="K46" s="37"/>
      <c r="L46" s="38"/>
      <c r="M46" s="39"/>
      <c r="N46" s="96"/>
      <c r="O46" s="112"/>
      <c r="P46" s="38"/>
      <c r="Q46" s="40"/>
      <c r="R46" s="138"/>
      <c r="S46" s="139"/>
      <c r="T46" s="139"/>
      <c r="U46" s="139"/>
      <c r="V46" s="140"/>
      <c r="W46" s="39" t="s">
        <v>18</v>
      </c>
      <c r="X46" s="39"/>
      <c r="Y46" s="39"/>
    </row>
    <row r="47" spans="1:25" s="42" customFormat="1" ht="26.25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9"/>
        <v>0</v>
      </c>
      <c r="I47" s="35"/>
      <c r="J47" s="36">
        <f t="shared" si="0"/>
        <v>-90</v>
      </c>
      <c r="K47" s="37"/>
      <c r="L47" s="38"/>
      <c r="M47" s="39"/>
      <c r="N47" s="96"/>
      <c r="O47" s="112"/>
      <c r="P47" s="38"/>
      <c r="Q47" s="40"/>
      <c r="R47" s="138"/>
      <c r="S47" s="139"/>
      <c r="T47" s="139"/>
      <c r="U47" s="139"/>
      <c r="V47" s="140"/>
      <c r="W47" s="39" t="s">
        <v>18</v>
      </c>
      <c r="X47" s="39"/>
      <c r="Y47" s="39"/>
    </row>
    <row r="48" spans="1:25" s="42" customFormat="1" ht="26.25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9"/>
        <v>0</v>
      </c>
      <c r="I48" s="35"/>
      <c r="J48" s="36">
        <f t="shared" si="0"/>
        <v>-90</v>
      </c>
      <c r="K48" s="37"/>
      <c r="L48" s="38"/>
      <c r="M48" s="39"/>
      <c r="N48" s="96"/>
      <c r="O48" s="112"/>
      <c r="P48" s="38"/>
      <c r="Q48" s="40"/>
      <c r="R48" s="138"/>
      <c r="S48" s="139"/>
      <c r="T48" s="139"/>
      <c r="U48" s="139"/>
      <c r="V48" s="140"/>
      <c r="W48" s="39" t="s">
        <v>18</v>
      </c>
      <c r="X48" s="39"/>
      <c r="Y48" s="39"/>
    </row>
    <row r="49" spans="1:26" s="42" customFormat="1" ht="26.25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9"/>
        <v>0</v>
      </c>
      <c r="I49" s="35"/>
      <c r="J49" s="36">
        <f t="shared" si="0"/>
        <v>-90</v>
      </c>
      <c r="K49" s="37"/>
      <c r="L49" s="38"/>
      <c r="M49" s="39"/>
      <c r="N49" s="96"/>
      <c r="O49" s="112"/>
      <c r="P49" s="38"/>
      <c r="Q49" s="40"/>
      <c r="R49" s="138"/>
      <c r="S49" s="139"/>
      <c r="T49" s="139"/>
      <c r="U49" s="139"/>
      <c r="V49" s="140"/>
      <c r="W49" s="39" t="s">
        <v>18</v>
      </c>
      <c r="X49" s="39"/>
      <c r="Y49" s="39"/>
    </row>
    <row r="50" spans="1:26" s="42" customFormat="1" ht="26.25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0"/>
        <v>-90</v>
      </c>
      <c r="K50" s="37"/>
      <c r="L50" s="38"/>
      <c r="M50" s="39"/>
      <c r="N50" s="96"/>
      <c r="O50" s="112"/>
      <c r="P50" s="38"/>
      <c r="Q50" s="40"/>
      <c r="R50" s="138"/>
      <c r="S50" s="139"/>
      <c r="T50" s="139"/>
      <c r="U50" s="139"/>
      <c r="V50" s="140"/>
      <c r="W50" s="39" t="s">
        <v>18</v>
      </c>
      <c r="X50" s="39"/>
      <c r="Y50" s="39"/>
    </row>
    <row r="51" spans="1:26" s="42" customFormat="1" ht="26.25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10">E51-G51-F51</f>
        <v>0</v>
      </c>
      <c r="I51" s="35"/>
      <c r="J51" s="36">
        <f t="shared" si="0"/>
        <v>-90</v>
      </c>
      <c r="K51" s="37"/>
      <c r="L51" s="38"/>
      <c r="M51" s="39"/>
      <c r="N51" s="96"/>
      <c r="O51" s="112"/>
      <c r="P51" s="38"/>
      <c r="Q51" s="40"/>
      <c r="R51" s="138"/>
      <c r="S51" s="139"/>
      <c r="T51" s="139"/>
      <c r="U51" s="139"/>
      <c r="V51" s="140"/>
      <c r="W51" s="39" t="s">
        <v>18</v>
      </c>
      <c r="X51" s="39"/>
      <c r="Y51" s="39"/>
    </row>
    <row r="52" spans="1:26" s="42" customFormat="1" ht="26.25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10"/>
        <v>0</v>
      </c>
      <c r="I52" s="35"/>
      <c r="J52" s="36">
        <f t="shared" si="0"/>
        <v>-90</v>
      </c>
      <c r="K52" s="37"/>
      <c r="L52" s="38"/>
      <c r="M52" s="39"/>
      <c r="N52" s="96"/>
      <c r="O52" s="112"/>
      <c r="P52" s="38"/>
      <c r="Q52" s="40"/>
      <c r="R52" s="138"/>
      <c r="S52" s="139"/>
      <c r="T52" s="139"/>
      <c r="U52" s="139"/>
      <c r="V52" s="140"/>
      <c r="W52" s="39" t="s">
        <v>18</v>
      </c>
      <c r="X52" s="39"/>
      <c r="Y52" s="39"/>
    </row>
    <row r="53" spans="1:26" s="42" customFormat="1" ht="26.25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10"/>
        <v>0</v>
      </c>
      <c r="I53" s="35"/>
      <c r="J53" s="36">
        <f t="shared" si="0"/>
        <v>-90</v>
      </c>
      <c r="K53" s="37"/>
      <c r="L53" s="38"/>
      <c r="M53" s="39"/>
      <c r="N53" s="96"/>
      <c r="O53" s="112"/>
      <c r="P53" s="38"/>
      <c r="Q53" s="40"/>
      <c r="R53" s="138"/>
      <c r="S53" s="139"/>
      <c r="T53" s="139"/>
      <c r="U53" s="139"/>
      <c r="V53" s="140"/>
      <c r="W53" s="39" t="s">
        <v>18</v>
      </c>
      <c r="X53" s="39"/>
      <c r="Y53" s="39"/>
    </row>
    <row r="54" spans="1:26" s="42" customFormat="1" ht="26.25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10"/>
        <v>0</v>
      </c>
      <c r="I54" s="35"/>
      <c r="J54" s="36">
        <f t="shared" si="0"/>
        <v>-90</v>
      </c>
      <c r="K54" s="37"/>
      <c r="L54" s="38"/>
      <c r="M54" s="39"/>
      <c r="N54" s="96"/>
      <c r="O54" s="112"/>
      <c r="P54" s="38"/>
      <c r="Q54" s="40"/>
      <c r="R54" s="138"/>
      <c r="S54" s="139"/>
      <c r="T54" s="139"/>
      <c r="U54" s="139"/>
      <c r="V54" s="140"/>
      <c r="W54" s="39" t="s">
        <v>18</v>
      </c>
      <c r="X54" s="39"/>
      <c r="Y54" s="39"/>
    </row>
    <row r="55" spans="1:26" s="42" customFormat="1" ht="26.25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10"/>
        <v>0</v>
      </c>
      <c r="I55" s="35"/>
      <c r="J55" s="36">
        <f t="shared" si="0"/>
        <v>-90</v>
      </c>
      <c r="K55" s="37"/>
      <c r="L55" s="38"/>
      <c r="M55" s="39"/>
      <c r="N55" s="96"/>
      <c r="O55" s="112"/>
      <c r="P55" s="38"/>
      <c r="Q55" s="40"/>
      <c r="R55" s="138"/>
      <c r="S55" s="139"/>
      <c r="T55" s="139"/>
      <c r="U55" s="139"/>
      <c r="V55" s="140"/>
      <c r="W55" s="39" t="s">
        <v>18</v>
      </c>
      <c r="X55" s="39"/>
      <c r="Y55" s="39"/>
    </row>
    <row r="56" spans="1:26" s="42" customFormat="1" ht="26.25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10"/>
        <v>0</v>
      </c>
      <c r="I56" s="35"/>
      <c r="J56" s="36">
        <f t="shared" si="0"/>
        <v>-90</v>
      </c>
      <c r="K56" s="37"/>
      <c r="L56" s="38"/>
      <c r="M56" s="39"/>
      <c r="N56" s="96"/>
      <c r="O56" s="112"/>
      <c r="P56" s="38"/>
      <c r="Q56" s="40"/>
      <c r="R56" s="138"/>
      <c r="S56" s="139"/>
      <c r="T56" s="139"/>
      <c r="U56" s="139"/>
      <c r="V56" s="140"/>
      <c r="W56" s="39" t="s">
        <v>18</v>
      </c>
      <c r="X56" s="39"/>
      <c r="Y56" s="39"/>
    </row>
    <row r="57" spans="1:26" s="42" customFormat="1" ht="26.25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10"/>
        <v>0</v>
      </c>
      <c r="I57" s="35"/>
      <c r="J57" s="36">
        <f t="shared" si="0"/>
        <v>-90</v>
      </c>
      <c r="K57" s="37"/>
      <c r="L57" s="38"/>
      <c r="M57" s="39"/>
      <c r="N57" s="96"/>
      <c r="O57" s="112"/>
      <c r="P57" s="38"/>
      <c r="Q57" s="40"/>
      <c r="R57" s="138"/>
      <c r="S57" s="139"/>
      <c r="T57" s="139"/>
      <c r="U57" s="139"/>
      <c r="V57" s="140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44"/>
      <c r="S58" s="145"/>
      <c r="T58" s="145"/>
      <c r="U58" s="145"/>
      <c r="V58" s="146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47"/>
      <c r="S59" s="148"/>
      <c r="T59" s="148"/>
      <c r="U59" s="148"/>
      <c r="V59" s="149"/>
      <c r="W59" s="121"/>
      <c r="X59" s="121"/>
      <c r="Y59" s="121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11">SUM(J2:J59)</f>
        <v>#VALUE!</v>
      </c>
      <c r="K60" s="74">
        <f>SUM(K2:K59)</f>
        <v>0</v>
      </c>
      <c r="L60" s="75">
        <f>SUM(L2:L59)</f>
        <v>0</v>
      </c>
      <c r="M60" s="76">
        <f t="shared" si="11"/>
        <v>0</v>
      </c>
      <c r="N60" s="99">
        <f t="shared" si="11"/>
        <v>0</v>
      </c>
      <c r="O60" s="110">
        <f>SUM(O2:O59)</f>
        <v>0</v>
      </c>
      <c r="P60" s="104">
        <f t="shared" si="11"/>
        <v>0</v>
      </c>
      <c r="Q60" s="76">
        <f t="shared" si="11"/>
        <v>0</v>
      </c>
      <c r="R60" s="77">
        <f>SUM(L60:Q60)</f>
        <v>0</v>
      </c>
      <c r="S60" s="150" t="s">
        <v>19</v>
      </c>
      <c r="T60" s="151"/>
      <c r="U60" s="151"/>
      <c r="V60" s="152"/>
      <c r="W60" s="120">
        <v>1</v>
      </c>
      <c r="X60" s="120"/>
      <c r="Y60" s="120">
        <f>SUM(Y2:Y59)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41"/>
      <c r="T61" s="142"/>
      <c r="U61" s="142"/>
      <c r="V61" s="143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7" priority="1" stopIfTrue="1" operator="equal">
      <formula>-90</formula>
    </cfRule>
  </conditionalFormatting>
  <conditionalFormatting sqref="J3:J58">
    <cfRule type="cellIs" dxfId="6" priority="2" operator="equal">
      <formula>0</formula>
    </cfRule>
    <cfRule type="cellIs" dxfId="5" priority="3" operator="lessThan">
      <formula>0</formula>
    </cfRule>
    <cfRule type="cellIs" dxfId="4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D12B9-F1AE-4B39-98D1-F8C631BB5DB0}">
  <sheetPr>
    <tabColor theme="0" tint="-0.249977111117893"/>
    <pageSetUpPr fitToPage="1"/>
  </sheetPr>
  <dimension ref="A1:Z63"/>
  <sheetViews>
    <sheetView zoomScale="80" zoomScaleNormal="80" workbookViewId="0">
      <pane ySplit="2" topLeftCell="A46" activePane="bottomLeft" state="frozen"/>
      <selection activeCell="A2" sqref="A2"/>
      <selection pane="bottomLeft" activeCell="J3" sqref="J3:J58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5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32" t="s">
        <v>14</v>
      </c>
      <c r="S1" s="133"/>
      <c r="T1" s="133"/>
      <c r="U1" s="133"/>
      <c r="V1" s="134"/>
      <c r="W1" s="119" t="s">
        <v>15</v>
      </c>
      <c r="X1" s="119" t="s">
        <v>16</v>
      </c>
      <c r="Y1" s="119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35"/>
      <c r="S2" s="136"/>
      <c r="T2" s="136"/>
      <c r="U2" s="136"/>
      <c r="V2" s="137"/>
      <c r="W2" s="121"/>
      <c r="X2" s="121"/>
      <c r="Y2" s="121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58" si="0">IF(ISBLANK(I3),-90,(-((I3)-(SUM(L3:Q3,K3)))))</f>
        <v>-90</v>
      </c>
      <c r="K3" s="37"/>
      <c r="L3" s="38"/>
      <c r="M3" s="39"/>
      <c r="N3" s="96"/>
      <c r="O3" s="112"/>
      <c r="P3" s="38"/>
      <c r="Q3" s="40"/>
      <c r="R3" s="138"/>
      <c r="S3" s="139"/>
      <c r="T3" s="139"/>
      <c r="U3" s="139"/>
      <c r="V3" s="140"/>
      <c r="W3" s="39" t="s">
        <v>18</v>
      </c>
      <c r="X3" s="39"/>
      <c r="Y3" s="39"/>
    </row>
    <row r="4" spans="1:25" s="42" customFormat="1" ht="26.25" customHeigh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:H9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38"/>
      <c r="S4" s="139"/>
      <c r="T4" s="139"/>
      <c r="U4" s="139"/>
      <c r="V4" s="140"/>
      <c r="W4" s="39" t="s">
        <v>18</v>
      </c>
      <c r="X4" s="39"/>
      <c r="Y4" s="39"/>
    </row>
    <row r="5" spans="1:25" s="42" customFormat="1" ht="26.25" customHeight="1">
      <c r="A5" s="28"/>
      <c r="B5" s="29"/>
      <c r="C5" s="30"/>
      <c r="D5" s="31"/>
      <c r="E5" s="32">
        <f t="shared" si="1"/>
        <v>0</v>
      </c>
      <c r="F5" s="33"/>
      <c r="G5" s="33"/>
      <c r="H5" s="34">
        <f t="shared" si="2"/>
        <v>0</v>
      </c>
      <c r="I5" s="35"/>
      <c r="J5" s="36">
        <f t="shared" si="0"/>
        <v>-90</v>
      </c>
      <c r="K5" s="37"/>
      <c r="L5" s="38"/>
      <c r="M5" s="39"/>
      <c r="N5" s="96"/>
      <c r="O5" s="112"/>
      <c r="P5" s="38"/>
      <c r="Q5" s="40"/>
      <c r="R5" s="138"/>
      <c r="S5" s="139"/>
      <c r="T5" s="139"/>
      <c r="U5" s="139"/>
      <c r="V5" s="140"/>
      <c r="W5" s="39" t="s">
        <v>18</v>
      </c>
      <c r="X5" s="39"/>
      <c r="Y5" s="39"/>
    </row>
    <row r="6" spans="1:25" s="42" customFormat="1" ht="26.25" customHeight="1">
      <c r="A6" s="28"/>
      <c r="B6" s="29"/>
      <c r="C6" s="30"/>
      <c r="D6" s="31"/>
      <c r="E6" s="32">
        <f t="shared" si="1"/>
        <v>0</v>
      </c>
      <c r="F6" s="33"/>
      <c r="G6" s="33"/>
      <c r="H6" s="34">
        <f t="shared" si="2"/>
        <v>0</v>
      </c>
      <c r="I6" s="35"/>
      <c r="J6" s="36">
        <f t="shared" si="0"/>
        <v>-90</v>
      </c>
      <c r="K6" s="37"/>
      <c r="L6" s="38"/>
      <c r="M6" s="39"/>
      <c r="N6" s="96"/>
      <c r="O6" s="112"/>
      <c r="P6" s="38"/>
      <c r="Q6" s="40"/>
      <c r="R6" s="138"/>
      <c r="S6" s="139"/>
      <c r="T6" s="139"/>
      <c r="U6" s="139"/>
      <c r="V6" s="140"/>
      <c r="W6" s="39" t="s">
        <v>18</v>
      </c>
      <c r="X6" s="39"/>
      <c r="Y6" s="39"/>
    </row>
    <row r="7" spans="1:25" s="42" customFormat="1" ht="26.25" customHeight="1">
      <c r="A7" s="28"/>
      <c r="B7" s="29"/>
      <c r="C7" s="30"/>
      <c r="D7" s="31"/>
      <c r="E7" s="32">
        <f t="shared" si="1"/>
        <v>0</v>
      </c>
      <c r="F7" s="33"/>
      <c r="G7" s="33"/>
      <c r="H7" s="34">
        <f t="shared" si="2"/>
        <v>0</v>
      </c>
      <c r="I7" s="35"/>
      <c r="J7" s="36">
        <f t="shared" si="0"/>
        <v>-90</v>
      </c>
      <c r="K7" s="37"/>
      <c r="L7" s="38"/>
      <c r="M7" s="39"/>
      <c r="N7" s="96"/>
      <c r="O7" s="112"/>
      <c r="P7" s="38"/>
      <c r="Q7" s="40"/>
      <c r="R7" s="138"/>
      <c r="S7" s="139"/>
      <c r="T7" s="139"/>
      <c r="U7" s="139"/>
      <c r="V7" s="140"/>
      <c r="W7" s="39" t="s">
        <v>18</v>
      </c>
      <c r="X7" s="39"/>
      <c r="Y7" s="39"/>
    </row>
    <row r="8" spans="1:25" s="42" customFormat="1" ht="26.25" customHeight="1">
      <c r="A8" s="28"/>
      <c r="B8" s="29"/>
      <c r="C8" s="30"/>
      <c r="D8" s="31"/>
      <c r="E8" s="32">
        <f t="shared" si="1"/>
        <v>0</v>
      </c>
      <c r="F8" s="33"/>
      <c r="G8" s="33"/>
      <c r="H8" s="34">
        <f t="shared" si="2"/>
        <v>0</v>
      </c>
      <c r="I8" s="35"/>
      <c r="J8" s="36">
        <f t="shared" si="0"/>
        <v>-90</v>
      </c>
      <c r="K8" s="37"/>
      <c r="L8" s="38"/>
      <c r="M8" s="39"/>
      <c r="N8" s="96"/>
      <c r="O8" s="112"/>
      <c r="P8" s="38"/>
      <c r="Q8" s="40"/>
      <c r="R8" s="138"/>
      <c r="S8" s="139"/>
      <c r="T8" s="139"/>
      <c r="U8" s="139"/>
      <c r="V8" s="140"/>
      <c r="W8" s="39" t="s">
        <v>18</v>
      </c>
      <c r="X8" s="39"/>
      <c r="Y8" s="39"/>
    </row>
    <row r="9" spans="1:25" s="42" customFormat="1" ht="26.25" customHeight="1">
      <c r="A9" s="28"/>
      <c r="B9" s="29"/>
      <c r="C9" s="30"/>
      <c r="D9" s="31"/>
      <c r="E9" s="32">
        <f t="shared" si="1"/>
        <v>0</v>
      </c>
      <c r="F9" s="33"/>
      <c r="G9" s="33"/>
      <c r="H9" s="34">
        <f t="shared" si="2"/>
        <v>0</v>
      </c>
      <c r="I9" s="35"/>
      <c r="J9" s="36">
        <f t="shared" si="0"/>
        <v>-90</v>
      </c>
      <c r="K9" s="37"/>
      <c r="L9" s="38"/>
      <c r="M9" s="39"/>
      <c r="N9" s="96"/>
      <c r="O9" s="112"/>
      <c r="P9" s="38"/>
      <c r="Q9" s="40"/>
      <c r="R9" s="138"/>
      <c r="S9" s="139"/>
      <c r="T9" s="139"/>
      <c r="U9" s="139"/>
      <c r="V9" s="140"/>
      <c r="W9" s="39" t="s">
        <v>18</v>
      </c>
      <c r="X9" s="39"/>
      <c r="Y9" s="39"/>
    </row>
    <row r="10" spans="1:25" s="42" customFormat="1" ht="26.25" customHeight="1">
      <c r="A10" s="28"/>
      <c r="B10" s="29"/>
      <c r="C10" s="30"/>
      <c r="D10" s="31"/>
      <c r="E10" s="32">
        <f t="shared" si="1"/>
        <v>0</v>
      </c>
      <c r="F10" s="33"/>
      <c r="G10" s="33"/>
      <c r="H10" s="34">
        <f>E10-G10-F10</f>
        <v>0</v>
      </c>
      <c r="I10" s="35"/>
      <c r="J10" s="36">
        <f t="shared" si="0"/>
        <v>-90</v>
      </c>
      <c r="K10" s="37"/>
      <c r="L10" s="38"/>
      <c r="M10" s="39"/>
      <c r="N10" s="96"/>
      <c r="O10" s="112"/>
      <c r="P10" s="38"/>
      <c r="Q10" s="40"/>
      <c r="R10" s="138"/>
      <c r="S10" s="139"/>
      <c r="T10" s="139"/>
      <c r="U10" s="139"/>
      <c r="V10" s="140"/>
      <c r="W10" s="39" t="s">
        <v>18</v>
      </c>
      <c r="X10" s="39"/>
      <c r="Y10" s="39"/>
    </row>
    <row r="11" spans="1:25" s="42" customFormat="1" ht="26.25" customHeight="1">
      <c r="A11" s="28"/>
      <c r="B11" s="29"/>
      <c r="C11" s="30"/>
      <c r="D11" s="31"/>
      <c r="E11" s="32">
        <f t="shared" si="1"/>
        <v>0</v>
      </c>
      <c r="F11" s="33"/>
      <c r="G11" s="33"/>
      <c r="H11" s="34">
        <f t="shared" ref="H11:H18" si="3">E11-G11-F11</f>
        <v>0</v>
      </c>
      <c r="I11" s="35"/>
      <c r="J11" s="36">
        <f t="shared" si="0"/>
        <v>-90</v>
      </c>
      <c r="K11" s="37"/>
      <c r="L11" s="38"/>
      <c r="M11" s="39"/>
      <c r="N11" s="96"/>
      <c r="O11" s="112"/>
      <c r="P11" s="38"/>
      <c r="Q11" s="40"/>
      <c r="R11" s="138"/>
      <c r="S11" s="139"/>
      <c r="T11" s="139"/>
      <c r="U11" s="139"/>
      <c r="V11" s="140"/>
      <c r="W11" s="39" t="s">
        <v>18</v>
      </c>
      <c r="X11" s="39"/>
      <c r="Y11" s="39"/>
    </row>
    <row r="12" spans="1:25" s="42" customFormat="1" ht="26.25" customHeigh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3"/>
        <v>0</v>
      </c>
      <c r="I12" s="35"/>
      <c r="J12" s="36">
        <f t="shared" si="0"/>
        <v>-90</v>
      </c>
      <c r="K12" s="37"/>
      <c r="L12" s="38"/>
      <c r="M12" s="39"/>
      <c r="N12" s="96"/>
      <c r="O12" s="112"/>
      <c r="P12" s="38"/>
      <c r="Q12" s="40"/>
      <c r="R12" s="138"/>
      <c r="S12" s="139"/>
      <c r="T12" s="139"/>
      <c r="U12" s="139"/>
      <c r="V12" s="140"/>
      <c r="W12" s="39" t="s">
        <v>18</v>
      </c>
      <c r="X12" s="39"/>
      <c r="Y12" s="39"/>
    </row>
    <row r="13" spans="1:25" s="42" customFormat="1" ht="26.25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3"/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38"/>
      <c r="S13" s="139"/>
      <c r="T13" s="139"/>
      <c r="U13" s="139"/>
      <c r="V13" s="140"/>
      <c r="W13" s="39" t="s">
        <v>18</v>
      </c>
      <c r="X13" s="39"/>
      <c r="Y13" s="39"/>
    </row>
    <row r="14" spans="1:25" s="42" customFormat="1" ht="26.25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3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38"/>
      <c r="S14" s="139"/>
      <c r="T14" s="139"/>
      <c r="U14" s="139"/>
      <c r="V14" s="140"/>
      <c r="W14" s="39" t="s">
        <v>18</v>
      </c>
      <c r="X14" s="39"/>
      <c r="Y14" s="39"/>
    </row>
    <row r="15" spans="1:25" s="42" customFormat="1" ht="26.25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3"/>
        <v>0</v>
      </c>
      <c r="I15" s="35"/>
      <c r="J15" s="36">
        <f t="shared" si="0"/>
        <v>-90</v>
      </c>
      <c r="K15" s="37"/>
      <c r="L15" s="38"/>
      <c r="M15" s="39"/>
      <c r="N15" s="96"/>
      <c r="O15" s="112"/>
      <c r="P15" s="38"/>
      <c r="Q15" s="40"/>
      <c r="R15" s="138"/>
      <c r="S15" s="139"/>
      <c r="T15" s="139"/>
      <c r="U15" s="139"/>
      <c r="V15" s="140"/>
      <c r="W15" s="39" t="s">
        <v>18</v>
      </c>
      <c r="X15" s="39"/>
      <c r="Y15" s="39"/>
    </row>
    <row r="16" spans="1:25" s="42" customFormat="1" ht="26.25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3"/>
        <v>0</v>
      </c>
      <c r="I16" s="35"/>
      <c r="J16" s="36">
        <f t="shared" si="0"/>
        <v>-90</v>
      </c>
      <c r="K16" s="37"/>
      <c r="L16" s="38"/>
      <c r="M16" s="39"/>
      <c r="N16" s="96"/>
      <c r="O16" s="112"/>
      <c r="P16" s="38"/>
      <c r="Q16" s="40"/>
      <c r="R16" s="138"/>
      <c r="S16" s="139"/>
      <c r="T16" s="139"/>
      <c r="U16" s="139"/>
      <c r="V16" s="140"/>
      <c r="W16" s="39" t="s">
        <v>18</v>
      </c>
      <c r="X16" s="39"/>
      <c r="Y16" s="39"/>
    </row>
    <row r="17" spans="1:25" s="42" customFormat="1" ht="26.25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3"/>
        <v>0</v>
      </c>
      <c r="I17" s="35"/>
      <c r="J17" s="36">
        <f t="shared" si="0"/>
        <v>-90</v>
      </c>
      <c r="K17" s="37"/>
      <c r="L17" s="38"/>
      <c r="M17" s="39"/>
      <c r="N17" s="96"/>
      <c r="O17" s="112"/>
      <c r="P17" s="38"/>
      <c r="Q17" s="40"/>
      <c r="R17" s="138"/>
      <c r="S17" s="139"/>
      <c r="T17" s="139"/>
      <c r="U17" s="139"/>
      <c r="V17" s="140"/>
      <c r="W17" s="39" t="s">
        <v>18</v>
      </c>
      <c r="X17" s="39"/>
      <c r="Y17" s="39"/>
    </row>
    <row r="18" spans="1:25" s="42" customFormat="1" ht="26.25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3"/>
        <v>0</v>
      </c>
      <c r="I18" s="35"/>
      <c r="J18" s="36">
        <f t="shared" si="0"/>
        <v>-90</v>
      </c>
      <c r="K18" s="37"/>
      <c r="L18" s="38"/>
      <c r="M18" s="39"/>
      <c r="N18" s="96"/>
      <c r="O18" s="112"/>
      <c r="P18" s="38"/>
      <c r="Q18" s="40"/>
      <c r="R18" s="138"/>
      <c r="S18" s="139"/>
      <c r="T18" s="139"/>
      <c r="U18" s="139"/>
      <c r="V18" s="140"/>
      <c r="W18" s="39" t="s">
        <v>18</v>
      </c>
      <c r="X18" s="39"/>
      <c r="Y18" s="39"/>
    </row>
    <row r="19" spans="1:25" s="42" customFormat="1" ht="26.25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0"/>
        <v>-90</v>
      </c>
      <c r="K19" s="37"/>
      <c r="L19" s="38"/>
      <c r="M19" s="39"/>
      <c r="N19" s="96"/>
      <c r="O19" s="112"/>
      <c r="P19" s="38"/>
      <c r="Q19" s="40"/>
      <c r="R19" s="138"/>
      <c r="S19" s="139"/>
      <c r="T19" s="139"/>
      <c r="U19" s="139"/>
      <c r="V19" s="140"/>
      <c r="W19" s="39" t="s">
        <v>18</v>
      </c>
      <c r="X19" s="39"/>
      <c r="Y19" s="39"/>
    </row>
    <row r="20" spans="1:25" s="42" customFormat="1" ht="26.25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" si="4">E20-G20-F20</f>
        <v>0</v>
      </c>
      <c r="I20" s="35"/>
      <c r="J20" s="36">
        <f t="shared" si="0"/>
        <v>-90</v>
      </c>
      <c r="K20" s="37"/>
      <c r="L20" s="38"/>
      <c r="M20" s="39"/>
      <c r="N20" s="96"/>
      <c r="O20" s="112"/>
      <c r="P20" s="38"/>
      <c r="Q20" s="40"/>
      <c r="R20" s="138"/>
      <c r="S20" s="139"/>
      <c r="T20" s="139"/>
      <c r="U20" s="139"/>
      <c r="V20" s="140"/>
      <c r="W20" s="39" t="s">
        <v>18</v>
      </c>
      <c r="X20" s="39"/>
      <c r="Y20" s="39"/>
    </row>
    <row r="21" spans="1:25" s="42" customFormat="1" ht="26.25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ref="H21:H24" si="5">E21-G21-F21</f>
        <v>0</v>
      </c>
      <c r="I21" s="35"/>
      <c r="J21" s="36">
        <f t="shared" si="0"/>
        <v>-90</v>
      </c>
      <c r="K21" s="37"/>
      <c r="L21" s="38"/>
      <c r="M21" s="39"/>
      <c r="N21" s="96"/>
      <c r="O21" s="112"/>
      <c r="P21" s="38"/>
      <c r="Q21" s="40"/>
      <c r="R21" s="138"/>
      <c r="S21" s="139"/>
      <c r="T21" s="139"/>
      <c r="U21" s="139"/>
      <c r="V21" s="140"/>
      <c r="W21" s="39" t="s">
        <v>18</v>
      </c>
      <c r="X21" s="39"/>
      <c r="Y21" s="39"/>
    </row>
    <row r="22" spans="1:25" s="42" customFormat="1" ht="26.25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5"/>
        <v>0</v>
      </c>
      <c r="I22" s="35"/>
      <c r="J22" s="36">
        <f t="shared" si="0"/>
        <v>-90</v>
      </c>
      <c r="K22" s="37"/>
      <c r="L22" s="38"/>
      <c r="M22" s="39"/>
      <c r="N22" s="96"/>
      <c r="O22" s="112"/>
      <c r="P22" s="38"/>
      <c r="Q22" s="40"/>
      <c r="R22" s="138"/>
      <c r="S22" s="139"/>
      <c r="T22" s="139"/>
      <c r="U22" s="139"/>
      <c r="V22" s="140"/>
      <c r="W22" s="39" t="s">
        <v>18</v>
      </c>
      <c r="X22" s="39"/>
      <c r="Y22" s="39"/>
    </row>
    <row r="23" spans="1:25" s="42" customFormat="1" ht="26.25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5"/>
        <v>0</v>
      </c>
      <c r="I23" s="35"/>
      <c r="J23" s="36">
        <f t="shared" si="0"/>
        <v>-90</v>
      </c>
      <c r="K23" s="37"/>
      <c r="L23" s="38"/>
      <c r="M23" s="39"/>
      <c r="N23" s="96"/>
      <c r="O23" s="112"/>
      <c r="P23" s="38"/>
      <c r="Q23" s="40"/>
      <c r="R23" s="138"/>
      <c r="S23" s="139"/>
      <c r="T23" s="139"/>
      <c r="U23" s="139"/>
      <c r="V23" s="140"/>
      <c r="W23" s="39" t="s">
        <v>18</v>
      </c>
      <c r="X23" s="39"/>
      <c r="Y23" s="39"/>
    </row>
    <row r="24" spans="1:25" s="42" customFormat="1" ht="26.25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5"/>
        <v>0</v>
      </c>
      <c r="I24" s="35"/>
      <c r="J24" s="36">
        <f t="shared" si="0"/>
        <v>-90</v>
      </c>
      <c r="K24" s="37"/>
      <c r="L24" s="38"/>
      <c r="M24" s="39"/>
      <c r="N24" s="96"/>
      <c r="O24" s="112"/>
      <c r="P24" s="38"/>
      <c r="Q24" s="40"/>
      <c r="R24" s="138"/>
      <c r="S24" s="139"/>
      <c r="T24" s="139"/>
      <c r="U24" s="139"/>
      <c r="V24" s="140"/>
      <c r="W24" s="39" t="s">
        <v>18</v>
      </c>
      <c r="X24" s="39"/>
      <c r="Y24" s="39"/>
    </row>
    <row r="25" spans="1:25" s="42" customFormat="1" ht="26.25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0"/>
        <v>-90</v>
      </c>
      <c r="K25" s="37"/>
      <c r="L25" s="38"/>
      <c r="M25" s="39"/>
      <c r="N25" s="96"/>
      <c r="O25" s="112"/>
      <c r="P25" s="38"/>
      <c r="Q25" s="40"/>
      <c r="R25" s="138"/>
      <c r="S25" s="139"/>
      <c r="T25" s="139"/>
      <c r="U25" s="139"/>
      <c r="V25" s="140"/>
      <c r="W25" s="39" t="s">
        <v>18</v>
      </c>
      <c r="X25" s="39"/>
      <c r="Y25" s="39"/>
    </row>
    <row r="26" spans="1:25" s="42" customFormat="1" ht="26.25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2" si="6">E26-G26-F26</f>
        <v>0</v>
      </c>
      <c r="I26" s="35"/>
      <c r="J26" s="36">
        <f t="shared" si="0"/>
        <v>-90</v>
      </c>
      <c r="K26" s="37"/>
      <c r="L26" s="38"/>
      <c r="M26" s="39"/>
      <c r="N26" s="96"/>
      <c r="O26" s="112"/>
      <c r="P26" s="38"/>
      <c r="Q26" s="40"/>
      <c r="R26" s="138"/>
      <c r="S26" s="139"/>
      <c r="T26" s="139"/>
      <c r="U26" s="139"/>
      <c r="V26" s="140"/>
      <c r="W26" s="39" t="s">
        <v>18</v>
      </c>
      <c r="X26" s="39"/>
      <c r="Y26" s="39"/>
    </row>
    <row r="27" spans="1:25" s="42" customFormat="1" ht="26.25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6"/>
        <v>0</v>
      </c>
      <c r="I27" s="35"/>
      <c r="J27" s="36">
        <f t="shared" si="0"/>
        <v>-90</v>
      </c>
      <c r="K27" s="37"/>
      <c r="L27" s="38"/>
      <c r="M27" s="39"/>
      <c r="N27" s="96"/>
      <c r="O27" s="112"/>
      <c r="P27" s="38"/>
      <c r="Q27" s="40"/>
      <c r="R27" s="138"/>
      <c r="S27" s="139"/>
      <c r="T27" s="139"/>
      <c r="U27" s="139"/>
      <c r="V27" s="140"/>
      <c r="W27" s="39" t="s">
        <v>18</v>
      </c>
      <c r="X27" s="39"/>
      <c r="Y27" s="39"/>
    </row>
    <row r="28" spans="1:25" s="42" customFormat="1" ht="26.25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6"/>
        <v>0</v>
      </c>
      <c r="I28" s="35"/>
      <c r="J28" s="36">
        <f t="shared" si="0"/>
        <v>-90</v>
      </c>
      <c r="K28" s="37"/>
      <c r="L28" s="38"/>
      <c r="M28" s="39"/>
      <c r="N28" s="96"/>
      <c r="O28" s="112"/>
      <c r="P28" s="38"/>
      <c r="Q28" s="40"/>
      <c r="R28" s="138"/>
      <c r="S28" s="139"/>
      <c r="T28" s="139"/>
      <c r="U28" s="139"/>
      <c r="V28" s="140"/>
      <c r="W28" s="39" t="s">
        <v>18</v>
      </c>
      <c r="X28" s="39"/>
      <c r="Y28" s="39"/>
    </row>
    <row r="29" spans="1:25" s="42" customFormat="1" ht="26.25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6"/>
        <v>0</v>
      </c>
      <c r="I29" s="35"/>
      <c r="J29" s="36">
        <f t="shared" si="0"/>
        <v>-90</v>
      </c>
      <c r="K29" s="37"/>
      <c r="L29" s="38"/>
      <c r="M29" s="39"/>
      <c r="N29" s="96"/>
      <c r="O29" s="112"/>
      <c r="P29" s="38"/>
      <c r="Q29" s="40"/>
      <c r="R29" s="138"/>
      <c r="S29" s="139"/>
      <c r="T29" s="139"/>
      <c r="U29" s="139"/>
      <c r="V29" s="140"/>
      <c r="W29" s="39" t="s">
        <v>18</v>
      </c>
      <c r="X29" s="39"/>
      <c r="Y29" s="39"/>
    </row>
    <row r="30" spans="1:25" s="42" customFormat="1" ht="26.25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6"/>
        <v>0</v>
      </c>
      <c r="I30" s="35"/>
      <c r="J30" s="36">
        <f t="shared" si="0"/>
        <v>-90</v>
      </c>
      <c r="K30" s="37"/>
      <c r="L30" s="38"/>
      <c r="M30" s="39"/>
      <c r="N30" s="96"/>
      <c r="O30" s="112"/>
      <c r="P30" s="38"/>
      <c r="Q30" s="40"/>
      <c r="R30" s="138"/>
      <c r="S30" s="139"/>
      <c r="T30" s="139"/>
      <c r="U30" s="139"/>
      <c r="V30" s="140"/>
      <c r="W30" s="39" t="s">
        <v>18</v>
      </c>
      <c r="X30" s="39"/>
      <c r="Y30" s="39"/>
    </row>
    <row r="31" spans="1:25" s="42" customFormat="1" ht="26.25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6"/>
        <v>0</v>
      </c>
      <c r="I31" s="35"/>
      <c r="J31" s="36">
        <f t="shared" si="0"/>
        <v>-90</v>
      </c>
      <c r="K31" s="37"/>
      <c r="L31" s="38"/>
      <c r="M31" s="39"/>
      <c r="N31" s="96"/>
      <c r="O31" s="112"/>
      <c r="P31" s="38"/>
      <c r="Q31" s="40"/>
      <c r="R31" s="138"/>
      <c r="S31" s="139"/>
      <c r="T31" s="139"/>
      <c r="U31" s="139"/>
      <c r="V31" s="140"/>
      <c r="W31" s="39" t="s">
        <v>18</v>
      </c>
      <c r="X31" s="39"/>
      <c r="Y31" s="39"/>
    </row>
    <row r="32" spans="1:25" s="42" customFormat="1" ht="26.25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6"/>
        <v>0</v>
      </c>
      <c r="I32" s="35"/>
      <c r="J32" s="36">
        <f t="shared" si="0"/>
        <v>-90</v>
      </c>
      <c r="K32" s="37"/>
      <c r="L32" s="38"/>
      <c r="M32" s="39"/>
      <c r="N32" s="96"/>
      <c r="O32" s="112"/>
      <c r="P32" s="38"/>
      <c r="Q32" s="40"/>
      <c r="R32" s="138"/>
      <c r="S32" s="139"/>
      <c r="T32" s="139"/>
      <c r="U32" s="139"/>
      <c r="V32" s="140"/>
      <c r="W32" s="39" t="s">
        <v>18</v>
      </c>
      <c r="X32" s="39"/>
      <c r="Y32" s="39"/>
    </row>
    <row r="33" spans="1:25" s="42" customFormat="1" ht="26.25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ref="H33:H34" si="7">E33-G33-F33</f>
        <v>0</v>
      </c>
      <c r="I33" s="35"/>
      <c r="J33" s="36">
        <f t="shared" si="0"/>
        <v>-90</v>
      </c>
      <c r="K33" s="37"/>
      <c r="L33" s="38"/>
      <c r="M33" s="39"/>
      <c r="N33" s="96"/>
      <c r="O33" s="112"/>
      <c r="P33" s="38"/>
      <c r="Q33" s="40"/>
      <c r="R33" s="138"/>
      <c r="S33" s="139"/>
      <c r="T33" s="139"/>
      <c r="U33" s="139"/>
      <c r="V33" s="140"/>
      <c r="W33" s="39" t="s">
        <v>18</v>
      </c>
      <c r="X33" s="39"/>
      <c r="Y33" s="39"/>
    </row>
    <row r="34" spans="1:25" s="42" customFormat="1" ht="26.25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7"/>
        <v>0</v>
      </c>
      <c r="I34" s="35"/>
      <c r="J34" s="36">
        <f t="shared" si="0"/>
        <v>-90</v>
      </c>
      <c r="K34" s="37"/>
      <c r="L34" s="38"/>
      <c r="M34" s="39"/>
      <c r="N34" s="96"/>
      <c r="O34" s="112"/>
      <c r="P34" s="38"/>
      <c r="Q34" s="40"/>
      <c r="R34" s="138"/>
      <c r="S34" s="139"/>
      <c r="T34" s="139"/>
      <c r="U34" s="139"/>
      <c r="V34" s="140"/>
      <c r="W34" s="39" t="s">
        <v>18</v>
      </c>
      <c r="X34" s="39"/>
      <c r="Y34" s="39"/>
    </row>
    <row r="35" spans="1:25" s="42" customFormat="1" ht="26.25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0"/>
        <v>-90</v>
      </c>
      <c r="K35" s="37"/>
      <c r="L35" s="38"/>
      <c r="M35" s="39"/>
      <c r="N35" s="96"/>
      <c r="O35" s="112"/>
      <c r="P35" s="38"/>
      <c r="Q35" s="40"/>
      <c r="R35" s="138"/>
      <c r="S35" s="139"/>
      <c r="T35" s="139"/>
      <c r="U35" s="139"/>
      <c r="V35" s="140"/>
      <c r="W35" s="39" t="s">
        <v>18</v>
      </c>
      <c r="X35" s="39"/>
      <c r="Y35" s="39"/>
    </row>
    <row r="36" spans="1:25" s="42" customFormat="1" ht="26.25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8">E36-G36-F36</f>
        <v>0</v>
      </c>
      <c r="I36" s="35"/>
      <c r="J36" s="36">
        <f t="shared" si="0"/>
        <v>-90</v>
      </c>
      <c r="K36" s="37"/>
      <c r="L36" s="38"/>
      <c r="M36" s="39"/>
      <c r="N36" s="96"/>
      <c r="O36" s="112"/>
      <c r="P36" s="38"/>
      <c r="Q36" s="40"/>
      <c r="R36" s="138"/>
      <c r="S36" s="139"/>
      <c r="T36" s="139"/>
      <c r="U36" s="139"/>
      <c r="V36" s="140"/>
      <c r="W36" s="39" t="s">
        <v>18</v>
      </c>
      <c r="X36" s="39"/>
      <c r="Y36" s="39"/>
    </row>
    <row r="37" spans="1:25" s="42" customFormat="1" ht="26.25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8"/>
        <v>0</v>
      </c>
      <c r="I37" s="35"/>
      <c r="J37" s="36">
        <f t="shared" si="0"/>
        <v>-90</v>
      </c>
      <c r="K37" s="37"/>
      <c r="L37" s="38"/>
      <c r="M37" s="39"/>
      <c r="N37" s="96"/>
      <c r="O37" s="112"/>
      <c r="P37" s="38"/>
      <c r="Q37" s="40"/>
      <c r="R37" s="138"/>
      <c r="S37" s="139"/>
      <c r="T37" s="139"/>
      <c r="U37" s="139"/>
      <c r="V37" s="140"/>
      <c r="W37" s="39" t="s">
        <v>18</v>
      </c>
      <c r="X37" s="39"/>
      <c r="Y37" s="39"/>
    </row>
    <row r="38" spans="1:25" s="42" customFormat="1" ht="26.25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8"/>
        <v>0</v>
      </c>
      <c r="I38" s="35"/>
      <c r="J38" s="36">
        <f t="shared" si="0"/>
        <v>-90</v>
      </c>
      <c r="K38" s="37"/>
      <c r="L38" s="38"/>
      <c r="M38" s="39"/>
      <c r="N38" s="96"/>
      <c r="O38" s="112"/>
      <c r="P38" s="38"/>
      <c r="Q38" s="40"/>
      <c r="R38" s="138"/>
      <c r="S38" s="139"/>
      <c r="T38" s="139"/>
      <c r="U38" s="139"/>
      <c r="V38" s="140"/>
      <c r="W38" s="39" t="s">
        <v>18</v>
      </c>
      <c r="X38" s="39"/>
      <c r="Y38" s="39"/>
    </row>
    <row r="39" spans="1:25" s="42" customFormat="1" ht="26.25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8"/>
        <v>0</v>
      </c>
      <c r="I39" s="35"/>
      <c r="J39" s="36">
        <f t="shared" si="0"/>
        <v>-90</v>
      </c>
      <c r="K39" s="37"/>
      <c r="L39" s="38"/>
      <c r="M39" s="39"/>
      <c r="N39" s="96"/>
      <c r="O39" s="112"/>
      <c r="P39" s="38"/>
      <c r="Q39" s="40"/>
      <c r="R39" s="138"/>
      <c r="S39" s="139"/>
      <c r="T39" s="139"/>
      <c r="U39" s="139"/>
      <c r="V39" s="140"/>
      <c r="W39" s="39" t="s">
        <v>18</v>
      </c>
      <c r="X39" s="39"/>
      <c r="Y39" s="39"/>
    </row>
    <row r="40" spans="1:25" s="42" customFormat="1" ht="26.25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8"/>
        <v>0</v>
      </c>
      <c r="I40" s="35"/>
      <c r="J40" s="36">
        <f t="shared" si="0"/>
        <v>-90</v>
      </c>
      <c r="K40" s="37"/>
      <c r="L40" s="38"/>
      <c r="M40" s="39"/>
      <c r="N40" s="96"/>
      <c r="O40" s="112"/>
      <c r="P40" s="38"/>
      <c r="Q40" s="40"/>
      <c r="R40" s="138"/>
      <c r="S40" s="139"/>
      <c r="T40" s="139"/>
      <c r="U40" s="139"/>
      <c r="V40" s="140"/>
      <c r="W40" s="39" t="s">
        <v>18</v>
      </c>
      <c r="X40" s="39"/>
      <c r="Y40" s="39"/>
    </row>
    <row r="41" spans="1:25" s="42" customFormat="1" ht="26.25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8"/>
        <v>0</v>
      </c>
      <c r="I41" s="35"/>
      <c r="J41" s="36">
        <f t="shared" si="0"/>
        <v>-90</v>
      </c>
      <c r="K41" s="37"/>
      <c r="L41" s="38"/>
      <c r="M41" s="39"/>
      <c r="N41" s="96"/>
      <c r="O41" s="112"/>
      <c r="P41" s="38"/>
      <c r="Q41" s="40"/>
      <c r="R41" s="138"/>
      <c r="S41" s="139"/>
      <c r="T41" s="139"/>
      <c r="U41" s="139"/>
      <c r="V41" s="140"/>
      <c r="W41" s="39" t="s">
        <v>18</v>
      </c>
      <c r="X41" s="39"/>
      <c r="Y41" s="39"/>
    </row>
    <row r="42" spans="1:25" s="42" customFormat="1" ht="26.25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8"/>
        <v>0</v>
      </c>
      <c r="I42" s="35"/>
      <c r="J42" s="36">
        <f t="shared" si="0"/>
        <v>-90</v>
      </c>
      <c r="K42" s="37"/>
      <c r="L42" s="38"/>
      <c r="M42" s="39"/>
      <c r="N42" s="96"/>
      <c r="O42" s="112"/>
      <c r="P42" s="38"/>
      <c r="Q42" s="40"/>
      <c r="R42" s="138"/>
      <c r="S42" s="139"/>
      <c r="T42" s="139"/>
      <c r="U42" s="139"/>
      <c r="V42" s="140"/>
      <c r="W42" s="39" t="s">
        <v>18</v>
      </c>
      <c r="X42" s="39"/>
      <c r="Y42" s="39"/>
    </row>
    <row r="43" spans="1:25" s="42" customFormat="1" ht="26.25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0"/>
        <v>-90</v>
      </c>
      <c r="K43" s="37"/>
      <c r="L43" s="38"/>
      <c r="M43" s="39"/>
      <c r="N43" s="96"/>
      <c r="O43" s="112"/>
      <c r="P43" s="38"/>
      <c r="Q43" s="40"/>
      <c r="R43" s="138"/>
      <c r="S43" s="139"/>
      <c r="T43" s="139"/>
      <c r="U43" s="139"/>
      <c r="V43" s="140"/>
      <c r="W43" s="39" t="s">
        <v>18</v>
      </c>
      <c r="X43" s="39"/>
      <c r="Y43" s="39"/>
    </row>
    <row r="44" spans="1:25" s="42" customFormat="1" ht="26.25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9">E44-G44-F44</f>
        <v>0</v>
      </c>
      <c r="I44" s="35"/>
      <c r="J44" s="36">
        <f t="shared" si="0"/>
        <v>-90</v>
      </c>
      <c r="K44" s="37"/>
      <c r="L44" s="38"/>
      <c r="M44" s="39"/>
      <c r="N44" s="96"/>
      <c r="O44" s="112"/>
      <c r="P44" s="38"/>
      <c r="Q44" s="40"/>
      <c r="R44" s="138"/>
      <c r="S44" s="139"/>
      <c r="T44" s="139"/>
      <c r="U44" s="139"/>
      <c r="V44" s="140"/>
      <c r="W44" s="39" t="s">
        <v>18</v>
      </c>
      <c r="X44" s="39"/>
      <c r="Y44" s="39"/>
    </row>
    <row r="45" spans="1:25" s="42" customFormat="1" ht="26.25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9"/>
        <v>0</v>
      </c>
      <c r="I45" s="35"/>
      <c r="J45" s="36">
        <f t="shared" si="0"/>
        <v>-90</v>
      </c>
      <c r="K45" s="37"/>
      <c r="L45" s="38"/>
      <c r="M45" s="39"/>
      <c r="N45" s="96"/>
      <c r="O45" s="112"/>
      <c r="P45" s="38"/>
      <c r="Q45" s="40"/>
      <c r="R45" s="138"/>
      <c r="S45" s="139"/>
      <c r="T45" s="139"/>
      <c r="U45" s="139"/>
      <c r="V45" s="140"/>
      <c r="W45" s="39" t="s">
        <v>18</v>
      </c>
      <c r="X45" s="39"/>
      <c r="Y45" s="39"/>
    </row>
    <row r="46" spans="1:25" s="42" customFormat="1" ht="26.25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9"/>
        <v>0</v>
      </c>
      <c r="I46" s="35"/>
      <c r="J46" s="36">
        <f t="shared" si="0"/>
        <v>-90</v>
      </c>
      <c r="K46" s="37"/>
      <c r="L46" s="38"/>
      <c r="M46" s="39"/>
      <c r="N46" s="96"/>
      <c r="O46" s="112"/>
      <c r="P46" s="38"/>
      <c r="Q46" s="40"/>
      <c r="R46" s="138"/>
      <c r="S46" s="139"/>
      <c r="T46" s="139"/>
      <c r="U46" s="139"/>
      <c r="V46" s="140"/>
      <c r="W46" s="39" t="s">
        <v>18</v>
      </c>
      <c r="X46" s="39"/>
      <c r="Y46" s="39"/>
    </row>
    <row r="47" spans="1:25" s="42" customFormat="1" ht="26.25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9"/>
        <v>0</v>
      </c>
      <c r="I47" s="35"/>
      <c r="J47" s="36">
        <f t="shared" si="0"/>
        <v>-90</v>
      </c>
      <c r="K47" s="37"/>
      <c r="L47" s="38"/>
      <c r="M47" s="39"/>
      <c r="N47" s="96"/>
      <c r="O47" s="112"/>
      <c r="P47" s="38"/>
      <c r="Q47" s="40"/>
      <c r="R47" s="138"/>
      <c r="S47" s="139"/>
      <c r="T47" s="139"/>
      <c r="U47" s="139"/>
      <c r="V47" s="140"/>
      <c r="W47" s="39" t="s">
        <v>18</v>
      </c>
      <c r="X47" s="39"/>
      <c r="Y47" s="39"/>
    </row>
    <row r="48" spans="1:25" s="42" customFormat="1" ht="26.25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9"/>
        <v>0</v>
      </c>
      <c r="I48" s="35"/>
      <c r="J48" s="36">
        <f t="shared" si="0"/>
        <v>-90</v>
      </c>
      <c r="K48" s="37"/>
      <c r="L48" s="38"/>
      <c r="M48" s="39"/>
      <c r="N48" s="96"/>
      <c r="O48" s="112"/>
      <c r="P48" s="38"/>
      <c r="Q48" s="40"/>
      <c r="R48" s="138"/>
      <c r="S48" s="139"/>
      <c r="T48" s="139"/>
      <c r="U48" s="139"/>
      <c r="V48" s="140"/>
      <c r="W48" s="39" t="s">
        <v>18</v>
      </c>
      <c r="X48" s="39"/>
      <c r="Y48" s="39"/>
    </row>
    <row r="49" spans="1:26" s="42" customFormat="1" ht="26.25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9"/>
        <v>0</v>
      </c>
      <c r="I49" s="35"/>
      <c r="J49" s="36">
        <f t="shared" si="0"/>
        <v>-90</v>
      </c>
      <c r="K49" s="37"/>
      <c r="L49" s="38"/>
      <c r="M49" s="39"/>
      <c r="N49" s="96"/>
      <c r="O49" s="112"/>
      <c r="P49" s="38"/>
      <c r="Q49" s="40"/>
      <c r="R49" s="138"/>
      <c r="S49" s="139"/>
      <c r="T49" s="139"/>
      <c r="U49" s="139"/>
      <c r="V49" s="140"/>
      <c r="W49" s="39" t="s">
        <v>18</v>
      </c>
      <c r="X49" s="39"/>
      <c r="Y49" s="39"/>
    </row>
    <row r="50" spans="1:26" s="42" customFormat="1" ht="26.25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0"/>
        <v>-90</v>
      </c>
      <c r="K50" s="37"/>
      <c r="L50" s="38"/>
      <c r="M50" s="39"/>
      <c r="N50" s="96"/>
      <c r="O50" s="112"/>
      <c r="P50" s="38"/>
      <c r="Q50" s="40"/>
      <c r="R50" s="138"/>
      <c r="S50" s="139"/>
      <c r="T50" s="139"/>
      <c r="U50" s="139"/>
      <c r="V50" s="140"/>
      <c r="W50" s="39" t="s">
        <v>18</v>
      </c>
      <c r="X50" s="39"/>
      <c r="Y50" s="39"/>
    </row>
    <row r="51" spans="1:26" s="42" customFormat="1" ht="26.25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10">E51-G51-F51</f>
        <v>0</v>
      </c>
      <c r="I51" s="35"/>
      <c r="J51" s="36">
        <f t="shared" si="0"/>
        <v>-90</v>
      </c>
      <c r="K51" s="37"/>
      <c r="L51" s="38"/>
      <c r="M51" s="39"/>
      <c r="N51" s="96"/>
      <c r="O51" s="112"/>
      <c r="P51" s="38"/>
      <c r="Q51" s="40"/>
      <c r="R51" s="138"/>
      <c r="S51" s="139"/>
      <c r="T51" s="139"/>
      <c r="U51" s="139"/>
      <c r="V51" s="140"/>
      <c r="W51" s="39" t="s">
        <v>18</v>
      </c>
      <c r="X51" s="39"/>
      <c r="Y51" s="39"/>
    </row>
    <row r="52" spans="1:26" s="42" customFormat="1" ht="26.25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10"/>
        <v>0</v>
      </c>
      <c r="I52" s="35"/>
      <c r="J52" s="36">
        <f t="shared" si="0"/>
        <v>-90</v>
      </c>
      <c r="K52" s="37"/>
      <c r="L52" s="38"/>
      <c r="M52" s="39"/>
      <c r="N52" s="96"/>
      <c r="O52" s="112"/>
      <c r="P52" s="38"/>
      <c r="Q52" s="40"/>
      <c r="R52" s="138"/>
      <c r="S52" s="139"/>
      <c r="T52" s="139"/>
      <c r="U52" s="139"/>
      <c r="V52" s="140"/>
      <c r="W52" s="39" t="s">
        <v>18</v>
      </c>
      <c r="X52" s="39"/>
      <c r="Y52" s="39"/>
    </row>
    <row r="53" spans="1:26" s="42" customFormat="1" ht="26.25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10"/>
        <v>0</v>
      </c>
      <c r="I53" s="35"/>
      <c r="J53" s="36">
        <f t="shared" si="0"/>
        <v>-90</v>
      </c>
      <c r="K53" s="37"/>
      <c r="L53" s="38"/>
      <c r="M53" s="39"/>
      <c r="N53" s="96"/>
      <c r="O53" s="112"/>
      <c r="P53" s="38"/>
      <c r="Q53" s="40"/>
      <c r="R53" s="138"/>
      <c r="S53" s="139"/>
      <c r="T53" s="139"/>
      <c r="U53" s="139"/>
      <c r="V53" s="140"/>
      <c r="W53" s="39" t="s">
        <v>18</v>
      </c>
      <c r="X53" s="39"/>
      <c r="Y53" s="39"/>
    </row>
    <row r="54" spans="1:26" s="42" customFormat="1" ht="26.25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10"/>
        <v>0</v>
      </c>
      <c r="I54" s="35"/>
      <c r="J54" s="36">
        <f t="shared" si="0"/>
        <v>-90</v>
      </c>
      <c r="K54" s="37"/>
      <c r="L54" s="38"/>
      <c r="M54" s="39"/>
      <c r="N54" s="96"/>
      <c r="O54" s="112"/>
      <c r="P54" s="38"/>
      <c r="Q54" s="40"/>
      <c r="R54" s="138"/>
      <c r="S54" s="139"/>
      <c r="T54" s="139"/>
      <c r="U54" s="139"/>
      <c r="V54" s="140"/>
      <c r="W54" s="39" t="s">
        <v>18</v>
      </c>
      <c r="X54" s="39"/>
      <c r="Y54" s="39"/>
    </row>
    <row r="55" spans="1:26" s="42" customFormat="1" ht="26.25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10"/>
        <v>0</v>
      </c>
      <c r="I55" s="35"/>
      <c r="J55" s="36">
        <f t="shared" si="0"/>
        <v>-90</v>
      </c>
      <c r="K55" s="37"/>
      <c r="L55" s="38"/>
      <c r="M55" s="39"/>
      <c r="N55" s="96"/>
      <c r="O55" s="112"/>
      <c r="P55" s="38"/>
      <c r="Q55" s="40"/>
      <c r="R55" s="138"/>
      <c r="S55" s="139"/>
      <c r="T55" s="139"/>
      <c r="U55" s="139"/>
      <c r="V55" s="140"/>
      <c r="W55" s="39" t="s">
        <v>18</v>
      </c>
      <c r="X55" s="39"/>
      <c r="Y55" s="39"/>
    </row>
    <row r="56" spans="1:26" s="42" customFormat="1" ht="26.25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10"/>
        <v>0</v>
      </c>
      <c r="I56" s="35"/>
      <c r="J56" s="36">
        <f t="shared" si="0"/>
        <v>-90</v>
      </c>
      <c r="K56" s="37"/>
      <c r="L56" s="38"/>
      <c r="M56" s="39"/>
      <c r="N56" s="96"/>
      <c r="O56" s="112"/>
      <c r="P56" s="38"/>
      <c r="Q56" s="40"/>
      <c r="R56" s="138"/>
      <c r="S56" s="139"/>
      <c r="T56" s="139"/>
      <c r="U56" s="139"/>
      <c r="V56" s="140"/>
      <c r="W56" s="39" t="s">
        <v>18</v>
      </c>
      <c r="X56" s="39"/>
      <c r="Y56" s="39"/>
    </row>
    <row r="57" spans="1:26" s="42" customFormat="1" ht="26.25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10"/>
        <v>0</v>
      </c>
      <c r="I57" s="35"/>
      <c r="J57" s="36">
        <f t="shared" si="0"/>
        <v>-90</v>
      </c>
      <c r="K57" s="37"/>
      <c r="L57" s="38"/>
      <c r="M57" s="39"/>
      <c r="N57" s="96"/>
      <c r="O57" s="112"/>
      <c r="P57" s="38"/>
      <c r="Q57" s="40"/>
      <c r="R57" s="138"/>
      <c r="S57" s="139"/>
      <c r="T57" s="139"/>
      <c r="U57" s="139"/>
      <c r="V57" s="140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44"/>
      <c r="S58" s="145"/>
      <c r="T58" s="145"/>
      <c r="U58" s="145"/>
      <c r="V58" s="146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47"/>
      <c r="S59" s="148"/>
      <c r="T59" s="148"/>
      <c r="U59" s="148"/>
      <c r="V59" s="149"/>
      <c r="W59" s="121"/>
      <c r="X59" s="121"/>
      <c r="Y59" s="121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11">SUM(J2:J59)</f>
        <v>#VALUE!</v>
      </c>
      <c r="K60" s="74">
        <f>SUM(K2:K59)</f>
        <v>0</v>
      </c>
      <c r="L60" s="75">
        <f>SUM(L2:L59)</f>
        <v>0</v>
      </c>
      <c r="M60" s="76">
        <f t="shared" si="11"/>
        <v>0</v>
      </c>
      <c r="N60" s="99">
        <f t="shared" si="11"/>
        <v>0</v>
      </c>
      <c r="O60" s="110">
        <f>SUM(O2:O59)</f>
        <v>0</v>
      </c>
      <c r="P60" s="104">
        <f t="shared" si="11"/>
        <v>0</v>
      </c>
      <c r="Q60" s="76">
        <f t="shared" si="11"/>
        <v>0</v>
      </c>
      <c r="R60" s="77">
        <f>SUM(L60:Q60)</f>
        <v>0</v>
      </c>
      <c r="S60" s="150" t="s">
        <v>19</v>
      </c>
      <c r="T60" s="151"/>
      <c r="U60" s="151"/>
      <c r="V60" s="152"/>
      <c r="W60" s="120">
        <v>1</v>
      </c>
      <c r="X60" s="120">
        <f>SUM(X2:X59)</f>
        <v>0</v>
      </c>
      <c r="Y60" s="120">
        <f>SUM(Y2:Y59)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41"/>
      <c r="T61" s="142"/>
      <c r="U61" s="142"/>
      <c r="V61" s="143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10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12595-7A67-4BB1-9F92-BC012955E652}">
  <sheetPr>
    <pageSetUpPr fitToPage="1"/>
  </sheetPr>
  <dimension ref="A1:W33"/>
  <sheetViews>
    <sheetView tabSelected="1" zoomScale="120" zoomScaleNormal="120" workbookViewId="0">
      <selection sqref="A1:W1"/>
    </sheetView>
  </sheetViews>
  <sheetFormatPr defaultRowHeight="12"/>
  <cols>
    <col min="1" max="1" width="9" style="92"/>
    <col min="2" max="9" width="3.25" style="114" customWidth="1"/>
    <col min="10" max="10" width="9" style="92"/>
    <col min="11" max="11" width="4.5" style="92" customWidth="1"/>
    <col min="12" max="16384" width="9" style="92"/>
  </cols>
  <sheetData>
    <row r="1" spans="1:23" ht="52.5" customHeight="1">
      <c r="A1" s="153" t="s">
        <v>43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</row>
    <row r="2" spans="1:23" s="113" customFormat="1" ht="63">
      <c r="B2" s="115" t="s">
        <v>34</v>
      </c>
      <c r="C2" s="115" t="s">
        <v>35</v>
      </c>
      <c r="D2" s="115" t="s">
        <v>36</v>
      </c>
      <c r="E2" s="115" t="s">
        <v>37</v>
      </c>
      <c r="F2" s="115" t="s">
        <v>4</v>
      </c>
      <c r="G2" s="115" t="s">
        <v>38</v>
      </c>
      <c r="H2" s="115" t="s">
        <v>13</v>
      </c>
      <c r="I2" s="115" t="s">
        <v>39</v>
      </c>
      <c r="K2" s="113" t="s">
        <v>41</v>
      </c>
      <c r="L2" s="127" t="s">
        <v>35</v>
      </c>
      <c r="M2" s="127" t="s">
        <v>36</v>
      </c>
      <c r="N2" s="127" t="s">
        <v>37</v>
      </c>
      <c r="O2" s="127" t="s">
        <v>4</v>
      </c>
      <c r="P2" s="127" t="s">
        <v>38</v>
      </c>
      <c r="Q2" s="127" t="s">
        <v>13</v>
      </c>
      <c r="R2" s="115" t="s">
        <v>39</v>
      </c>
    </row>
    <row r="3" spans="1:23">
      <c r="A3" s="92" t="s">
        <v>27</v>
      </c>
      <c r="B3" s="116">
        <f>m0!$I$60</f>
        <v>0</v>
      </c>
      <c r="C3" s="116">
        <f>m0!$L$60</f>
        <v>0</v>
      </c>
      <c r="D3" s="116">
        <f>m0!$M$60</f>
        <v>0</v>
      </c>
      <c r="E3" s="116">
        <f>m0!$N$60</f>
        <v>0</v>
      </c>
      <c r="F3" s="116">
        <f>m0!$O$60</f>
        <v>0</v>
      </c>
      <c r="G3" s="116">
        <f>m0!$P$60</f>
        <v>0</v>
      </c>
      <c r="H3" s="116">
        <f>m0!$Q$60</f>
        <v>0</v>
      </c>
      <c r="I3" s="116">
        <f>m0!$K$60</f>
        <v>0</v>
      </c>
      <c r="J3" s="126" t="str">
        <f t="shared" ref="J3:J9" si="0">A3</f>
        <v>Monday</v>
      </c>
      <c r="K3" s="122" t="e">
        <f>I3/$B3</f>
        <v>#DIV/0!</v>
      </c>
      <c r="L3" s="128" t="e">
        <f>C3/$B3</f>
        <v>#DIV/0!</v>
      </c>
      <c r="M3" s="128" t="e">
        <f t="shared" ref="M3:Q9" si="1">D3/$B3</f>
        <v>#DIV/0!</v>
      </c>
      <c r="N3" s="128" t="e">
        <f t="shared" si="1"/>
        <v>#DIV/0!</v>
      </c>
      <c r="O3" s="128" t="e">
        <f t="shared" si="1"/>
        <v>#DIV/0!</v>
      </c>
      <c r="P3" s="128" t="e">
        <f t="shared" si="1"/>
        <v>#DIV/0!</v>
      </c>
      <c r="Q3" s="128" t="e">
        <f t="shared" si="1"/>
        <v>#DIV/0!</v>
      </c>
      <c r="R3" s="116">
        <f>m0!$K$60</f>
        <v>0</v>
      </c>
    </row>
    <row r="4" spans="1:23">
      <c r="A4" s="92" t="s">
        <v>28</v>
      </c>
      <c r="B4" s="116">
        <f>Tu0!$I$60</f>
        <v>0</v>
      </c>
      <c r="C4" s="116">
        <f>Tu0!$L$60</f>
        <v>0</v>
      </c>
      <c r="D4" s="116">
        <f>Tu0!$M$60</f>
        <v>0</v>
      </c>
      <c r="E4" s="116">
        <f>Tu0!$N$60</f>
        <v>0</v>
      </c>
      <c r="F4" s="116">
        <f>Tu0!$O$60</f>
        <v>0</v>
      </c>
      <c r="G4" s="116">
        <f>Tu0!$P$60</f>
        <v>0</v>
      </c>
      <c r="H4" s="116">
        <f>Tu0!$Q$60</f>
        <v>0</v>
      </c>
      <c r="I4" s="116">
        <f>Tu0!$K$60</f>
        <v>0</v>
      </c>
      <c r="J4" s="126" t="str">
        <f t="shared" si="0"/>
        <v>Tuesday</v>
      </c>
      <c r="K4" s="122" t="e">
        <f t="shared" ref="K4:K9" si="2">I4/B4</f>
        <v>#DIV/0!</v>
      </c>
      <c r="L4" s="128" t="e">
        <f t="shared" ref="L4:L9" si="3">C4/$B4</f>
        <v>#DIV/0!</v>
      </c>
      <c r="M4" s="128" t="e">
        <f t="shared" si="1"/>
        <v>#DIV/0!</v>
      </c>
      <c r="N4" s="128" t="e">
        <f t="shared" si="1"/>
        <v>#DIV/0!</v>
      </c>
      <c r="O4" s="128" t="e">
        <f t="shared" si="1"/>
        <v>#DIV/0!</v>
      </c>
      <c r="P4" s="128" t="e">
        <f t="shared" si="1"/>
        <v>#DIV/0!</v>
      </c>
      <c r="Q4" s="128" t="e">
        <f t="shared" si="1"/>
        <v>#DIV/0!</v>
      </c>
      <c r="R4" s="116">
        <f>Tu0!$K$59</f>
        <v>0</v>
      </c>
    </row>
    <row r="5" spans="1:23">
      <c r="A5" s="92" t="s">
        <v>29</v>
      </c>
      <c r="B5" s="116">
        <f>W0!$I$60</f>
        <v>0</v>
      </c>
      <c r="C5" s="116">
        <f>W0!$L$60</f>
        <v>0</v>
      </c>
      <c r="D5" s="116">
        <f>W0!$M$60</f>
        <v>0</v>
      </c>
      <c r="E5" s="116">
        <f>W0!$N$60</f>
        <v>0</v>
      </c>
      <c r="F5" s="116">
        <f>W0!$O$60</f>
        <v>0</v>
      </c>
      <c r="G5" s="116">
        <f>W0!$P$60</f>
        <v>0</v>
      </c>
      <c r="H5" s="116">
        <f>W0!$Q$60</f>
        <v>0</v>
      </c>
      <c r="I5" s="116">
        <f>W0!$K$60</f>
        <v>0</v>
      </c>
      <c r="J5" s="126" t="str">
        <f t="shared" si="0"/>
        <v>Wednesday</v>
      </c>
      <c r="K5" s="122" t="e">
        <f t="shared" si="2"/>
        <v>#DIV/0!</v>
      </c>
      <c r="L5" s="128" t="e">
        <f t="shared" si="3"/>
        <v>#DIV/0!</v>
      </c>
      <c r="M5" s="128" t="e">
        <f t="shared" si="1"/>
        <v>#DIV/0!</v>
      </c>
      <c r="N5" s="128" t="e">
        <f t="shared" si="1"/>
        <v>#DIV/0!</v>
      </c>
      <c r="O5" s="128" t="e">
        <f t="shared" si="1"/>
        <v>#DIV/0!</v>
      </c>
      <c r="P5" s="128" t="e">
        <f t="shared" si="1"/>
        <v>#DIV/0!</v>
      </c>
      <c r="Q5" s="128" t="e">
        <f t="shared" si="1"/>
        <v>#DIV/0!</v>
      </c>
      <c r="R5" s="116">
        <f>W0!$K$60</f>
        <v>0</v>
      </c>
    </row>
    <row r="6" spans="1:23">
      <c r="A6" s="92" t="s">
        <v>30</v>
      </c>
      <c r="B6" s="116">
        <f>Th0!$I$60</f>
        <v>0</v>
      </c>
      <c r="C6" s="116">
        <f>Th0!$L$60</f>
        <v>0</v>
      </c>
      <c r="D6" s="116">
        <f>Th0!$M$60</f>
        <v>0</v>
      </c>
      <c r="E6" s="116">
        <f>Th0!$N$60</f>
        <v>0</v>
      </c>
      <c r="F6" s="116">
        <f>Th0!$O$60</f>
        <v>0</v>
      </c>
      <c r="G6" s="116">
        <f>Th0!$P$60</f>
        <v>0</v>
      </c>
      <c r="H6" s="116">
        <f>Th0!$Q$60</f>
        <v>0</v>
      </c>
      <c r="I6" s="116">
        <f>Th0!$K$60</f>
        <v>0</v>
      </c>
      <c r="J6" s="126" t="str">
        <f t="shared" si="0"/>
        <v>Thursday</v>
      </c>
      <c r="K6" s="122" t="e">
        <f t="shared" si="2"/>
        <v>#DIV/0!</v>
      </c>
      <c r="L6" s="128" t="e">
        <f t="shared" si="3"/>
        <v>#DIV/0!</v>
      </c>
      <c r="M6" s="128" t="e">
        <f t="shared" si="1"/>
        <v>#DIV/0!</v>
      </c>
      <c r="N6" s="128" t="e">
        <f t="shared" si="1"/>
        <v>#DIV/0!</v>
      </c>
      <c r="O6" s="128" t="e">
        <f t="shared" si="1"/>
        <v>#DIV/0!</v>
      </c>
      <c r="P6" s="128" t="e">
        <f t="shared" si="1"/>
        <v>#DIV/0!</v>
      </c>
      <c r="Q6" s="128" t="e">
        <f t="shared" si="1"/>
        <v>#DIV/0!</v>
      </c>
      <c r="R6" s="116">
        <f>Th0!$K$60</f>
        <v>0</v>
      </c>
    </row>
    <row r="7" spans="1:23">
      <c r="A7" s="92" t="s">
        <v>31</v>
      </c>
      <c r="B7" s="116">
        <f>F0!$I$60</f>
        <v>0</v>
      </c>
      <c r="C7" s="116">
        <f>F0!$L$60</f>
        <v>0</v>
      </c>
      <c r="D7" s="116">
        <f>F0!$M$60</f>
        <v>0</v>
      </c>
      <c r="E7" s="116">
        <f>F0!$N$60</f>
        <v>0</v>
      </c>
      <c r="F7" s="116">
        <f>F0!$O$60</f>
        <v>0</v>
      </c>
      <c r="G7" s="116">
        <f>F0!$P$60</f>
        <v>0</v>
      </c>
      <c r="H7" s="116">
        <f>F0!$Q$60</f>
        <v>0</v>
      </c>
      <c r="I7" s="116">
        <f>F0!$K$60</f>
        <v>0</v>
      </c>
      <c r="J7" s="126" t="str">
        <f t="shared" si="0"/>
        <v>Friday</v>
      </c>
      <c r="K7" s="122" t="e">
        <f t="shared" si="2"/>
        <v>#DIV/0!</v>
      </c>
      <c r="L7" s="128" t="e">
        <f t="shared" si="3"/>
        <v>#DIV/0!</v>
      </c>
      <c r="M7" s="128" t="e">
        <f t="shared" si="1"/>
        <v>#DIV/0!</v>
      </c>
      <c r="N7" s="128" t="e">
        <f t="shared" si="1"/>
        <v>#DIV/0!</v>
      </c>
      <c r="O7" s="128" t="e">
        <f t="shared" si="1"/>
        <v>#DIV/0!</v>
      </c>
      <c r="P7" s="128" t="e">
        <f t="shared" si="1"/>
        <v>#DIV/0!</v>
      </c>
      <c r="Q7" s="128" t="e">
        <f t="shared" si="1"/>
        <v>#DIV/0!</v>
      </c>
      <c r="R7" s="116">
        <f>F0!$K$60</f>
        <v>0</v>
      </c>
    </row>
    <row r="8" spans="1:23">
      <c r="A8" s="92" t="s">
        <v>32</v>
      </c>
      <c r="B8" s="116">
        <f>Sa0!$I$60</f>
        <v>0</v>
      </c>
      <c r="C8" s="116">
        <f>Sa0!$L$60</f>
        <v>0</v>
      </c>
      <c r="D8" s="116">
        <f>Sa0!$M$60</f>
        <v>0</v>
      </c>
      <c r="E8" s="116">
        <f>Sa0!$N$60</f>
        <v>0</v>
      </c>
      <c r="F8" s="116">
        <f>Sa0!$O$60</f>
        <v>0</v>
      </c>
      <c r="G8" s="116">
        <f>Sa0!$P$60</f>
        <v>0</v>
      </c>
      <c r="H8" s="116">
        <f>Sa0!$Q$60</f>
        <v>0</v>
      </c>
      <c r="I8" s="116">
        <f>Sa0!$K$60</f>
        <v>0</v>
      </c>
      <c r="J8" s="126" t="str">
        <f t="shared" si="0"/>
        <v>Saturday</v>
      </c>
      <c r="K8" s="122" t="e">
        <f t="shared" si="2"/>
        <v>#DIV/0!</v>
      </c>
      <c r="L8" s="128" t="e">
        <f t="shared" si="3"/>
        <v>#DIV/0!</v>
      </c>
      <c r="M8" s="128" t="e">
        <f t="shared" si="1"/>
        <v>#DIV/0!</v>
      </c>
      <c r="N8" s="128" t="e">
        <f t="shared" si="1"/>
        <v>#DIV/0!</v>
      </c>
      <c r="O8" s="128" t="e">
        <f t="shared" si="1"/>
        <v>#DIV/0!</v>
      </c>
      <c r="P8" s="128" t="e">
        <f t="shared" si="1"/>
        <v>#DIV/0!</v>
      </c>
      <c r="Q8" s="128" t="e">
        <f t="shared" si="1"/>
        <v>#DIV/0!</v>
      </c>
      <c r="R8" s="116">
        <f>Sa0!$K$60</f>
        <v>0</v>
      </c>
    </row>
    <row r="9" spans="1:23">
      <c r="A9" s="92" t="s">
        <v>33</v>
      </c>
      <c r="B9" s="116">
        <f>Su0!$I$60</f>
        <v>0</v>
      </c>
      <c r="C9" s="116">
        <f>Su0!$L$60</f>
        <v>0</v>
      </c>
      <c r="D9" s="116">
        <f>Su0!$M$60</f>
        <v>0</v>
      </c>
      <c r="E9" s="116">
        <f>Su0!$N$60</f>
        <v>0</v>
      </c>
      <c r="F9" s="116">
        <f>Su0!$O$60</f>
        <v>0</v>
      </c>
      <c r="G9" s="116">
        <f>Su0!$P$60</f>
        <v>0</v>
      </c>
      <c r="H9" s="116">
        <f>Su0!$Q$60</f>
        <v>0</v>
      </c>
      <c r="I9" s="116">
        <f>Su0!$K$60</f>
        <v>0</v>
      </c>
      <c r="J9" s="126" t="str">
        <f t="shared" si="0"/>
        <v>Sunday</v>
      </c>
      <c r="K9" s="122" t="e">
        <f t="shared" si="2"/>
        <v>#DIV/0!</v>
      </c>
      <c r="L9" s="128" t="e">
        <f t="shared" si="3"/>
        <v>#DIV/0!</v>
      </c>
      <c r="M9" s="128" t="e">
        <f t="shared" si="1"/>
        <v>#DIV/0!</v>
      </c>
      <c r="N9" s="128" t="e">
        <f t="shared" si="1"/>
        <v>#DIV/0!</v>
      </c>
      <c r="O9" s="128" t="e">
        <f t="shared" si="1"/>
        <v>#DIV/0!</v>
      </c>
      <c r="P9" s="128" t="e">
        <f t="shared" si="1"/>
        <v>#DIV/0!</v>
      </c>
      <c r="Q9" s="128" t="e">
        <f t="shared" si="1"/>
        <v>#DIV/0!</v>
      </c>
      <c r="R9" s="116">
        <f>Su0!$K$60</f>
        <v>0</v>
      </c>
    </row>
    <row r="10" spans="1:23" ht="51">
      <c r="B10" s="115" t="str">
        <f>B2</f>
        <v># Printed</v>
      </c>
      <c r="C10" s="115" t="str">
        <f t="shared" ref="C10:I10" si="4">C2</f>
        <v>Bypass</v>
      </c>
      <c r="D10" s="115" t="str">
        <f t="shared" si="4"/>
        <v>No Show</v>
      </c>
      <c r="E10" s="115" t="str">
        <f t="shared" si="4"/>
        <v>Declined</v>
      </c>
      <c r="F10" s="115" t="str">
        <f t="shared" si="4"/>
        <v>Duplicates</v>
      </c>
      <c r="G10" s="115" t="str">
        <f t="shared" si="4"/>
        <v>Digital-only</v>
      </c>
      <c r="H10" s="115" t="str">
        <f t="shared" si="4"/>
        <v>Stolen</v>
      </c>
      <c r="I10" s="115" t="str">
        <f t="shared" si="4"/>
        <v># Sold</v>
      </c>
    </row>
    <row r="11" spans="1:23" ht="30.75" customHeight="1">
      <c r="A11" s="117" t="s">
        <v>40</v>
      </c>
      <c r="B11" s="118">
        <f>SUM(B3:B9)</f>
        <v>0</v>
      </c>
      <c r="C11" s="118">
        <f t="shared" ref="C11:I11" si="5">SUM(C3:C9)</f>
        <v>0</v>
      </c>
      <c r="D11" s="118">
        <f t="shared" si="5"/>
        <v>0</v>
      </c>
      <c r="E11" s="118">
        <f t="shared" si="5"/>
        <v>0</v>
      </c>
      <c r="F11" s="118">
        <f t="shared" si="5"/>
        <v>0</v>
      </c>
      <c r="G11" s="118">
        <f t="shared" si="5"/>
        <v>0</v>
      </c>
      <c r="H11" s="118">
        <f t="shared" si="5"/>
        <v>0</v>
      </c>
      <c r="I11" s="118">
        <f t="shared" si="5"/>
        <v>0</v>
      </c>
    </row>
    <row r="32" ht="6" customHeight="1"/>
    <row r="33" ht="6" customHeight="1"/>
  </sheetData>
  <mergeCells count="1">
    <mergeCell ref="A1:W1"/>
  </mergeCells>
  <phoneticPr fontId="18" type="noConversion"/>
  <printOptions horizontalCentered="1"/>
  <pageMargins left="0.25" right="0.25" top="0.25" bottom="0" header="0.3" footer="0.3"/>
  <pageSetup scale="67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00.00</vt:lpstr>
      <vt:lpstr>m0</vt:lpstr>
      <vt:lpstr>Tu0</vt:lpstr>
      <vt:lpstr>W0</vt:lpstr>
      <vt:lpstr>Th0</vt:lpstr>
      <vt:lpstr>F0</vt:lpstr>
      <vt:lpstr>Sa0</vt:lpstr>
      <vt:lpstr>Su0</vt:lpstr>
      <vt:lpstr>SUM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Blair Berger</dc:creator>
  <cp:lastModifiedBy>Blair Berger</cp:lastModifiedBy>
  <cp:lastPrinted>2024-04-02T17:09:17Z</cp:lastPrinted>
  <dcterms:created xsi:type="dcterms:W3CDTF">2024-02-21T16:27:09Z</dcterms:created>
  <dcterms:modified xsi:type="dcterms:W3CDTF">2024-04-02T17:09:17Z</dcterms:modified>
</cp:coreProperties>
</file>