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  <workbookView xWindow="19200" yWindow="0" windowWidth="19200" windowHeight="18480" activeTab="1"/>
  </bookViews>
  <sheets>
    <sheet name="01.31v1)" sheetId="5" r:id="rId1"/>
    <sheet name="01.31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N20" i="5" l="1"/>
  <c r="M20" i="5"/>
  <c r="T19" i="5"/>
  <c r="S19" i="5"/>
  <c r="R19" i="5"/>
  <c r="Q19" i="5"/>
  <c r="P19" i="5"/>
  <c r="J19" i="5"/>
  <c r="G19" i="5"/>
  <c r="O17" i="5"/>
  <c r="O15" i="5"/>
  <c r="O14" i="5"/>
  <c r="O13" i="5"/>
  <c r="O9" i="5"/>
  <c r="O8" i="5"/>
</calcChain>
</file>

<file path=xl/sharedStrings.xml><?xml version="1.0" encoding="utf-8"?>
<sst xmlns="http://schemas.openxmlformats.org/spreadsheetml/2006/main" count="247" uniqueCount="90">
  <si>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</si>
  <si>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</si>
  <si>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</si>
  <si>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</si>
  <si>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</si>
  <si>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</si>
  <si>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</si>
  <si>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</si>
  <si>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</si>
  <si>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</si>
  <si>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</si>
  <si>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</si>
  <si>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</si>
  <si>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</si>
  <si>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</si>
  <si>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</si>
  <si>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</si>
  <si>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</si>
  <si>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</si>
  <si>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</si>
  <si>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</si>
  <si>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</si>
  <si>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</si>
  <si>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</si>
  <si>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</si>
  <si>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</si>
  <si>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</si>
  <si>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</si>
  <si>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Owner's Experience</t>
  </si>
  <si>
    <t>Public</t>
  </si>
  <si>
    <t>Art</t>
  </si>
  <si>
    <t>Group A, Lunches, No Photos</t>
  </si>
  <si>
    <t>Group B, Lunches, No Photos</t>
  </si>
  <si>
    <t xml:space="preserve">Wednesday, January 31st </t>
  </si>
  <si>
    <t>4:00</t>
  </si>
  <si>
    <t>VIP</t>
  </si>
  <si>
    <t>Private</t>
  </si>
  <si>
    <t>Bart</t>
  </si>
  <si>
    <t>Kim</t>
  </si>
  <si>
    <t>Cliff</t>
  </si>
  <si>
    <t>Group B, Lunches at 11am, No Photos</t>
  </si>
  <si>
    <t>Group A, Lunches at 11am,  No Photos</t>
  </si>
  <si>
    <t>Carrie</t>
  </si>
  <si>
    <t>Larson Elementary - KZ</t>
  </si>
  <si>
    <t>Suzzane</t>
  </si>
  <si>
    <t>Shands Elementary School Mesquite ISD - DW</t>
  </si>
  <si>
    <t>EDU 1 hour tour,Group Photo per group, Lunches</t>
  </si>
  <si>
    <t>Blanton Elementary - KZ</t>
  </si>
  <si>
    <t>OEx: Silver Hills Bakery - MP</t>
  </si>
  <si>
    <t>Owner's Experience,  One group photo copy per person</t>
  </si>
  <si>
    <t>Brent</t>
  </si>
  <si>
    <t>Joy,Tim,Bart</t>
  </si>
  <si>
    <t>Kathy</t>
  </si>
  <si>
    <t>Group C, Lunches at 11am, No Photos</t>
  </si>
  <si>
    <t>Chuck</t>
  </si>
  <si>
    <t>HOF-Pete</t>
  </si>
  <si>
    <t>Debbie L</t>
  </si>
  <si>
    <t>Cecilia</t>
  </si>
  <si>
    <t>JJ-Joanie</t>
  </si>
  <si>
    <t>Field</t>
  </si>
  <si>
    <t>Jackson</t>
  </si>
  <si>
    <t>Sean will help lunches then field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</si>
  <si>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</si>
  <si>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</si>
  <si>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</si>
  <si>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</si>
  <si>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</si>
  <si>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</si>
  <si>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</si>
  <si>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</si>
  <si>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</si>
  <si>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</si>
  <si>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</si>
  <si>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</si>
  <si>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</si>
  <si>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</si>
  <si>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</si>
  <si>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</si>
  <si>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-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</si>
  <si>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</si>
  <si>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t xml:space="preserve">Shands Elementary School Mesquite </t>
  </si>
  <si>
    <t>Silver Hills Bakery</t>
  </si>
  <si>
    <r>
      <rPr>
        <sz val="6"/>
        <color theme="1"/>
        <rFont val="Calibri"/>
        <family val="2"/>
        <scheme val="minor"/>
      </rPr>
      <t xml:space="preserve">Owner's Experience,  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One group photo per person</t>
    </r>
  </si>
  <si>
    <t>Larson Elementary</t>
  </si>
  <si>
    <r>
      <rPr>
        <sz val="6"/>
        <color theme="1"/>
        <rFont val="Calibri"/>
        <family val="2"/>
        <scheme val="minor"/>
      </rPr>
      <t>EDU 1 hour tour, Lunches,</t>
    </r>
    <r>
      <rPr>
        <b/>
        <sz val="8"/>
        <color theme="1"/>
        <rFont val="Calibri"/>
        <family val="2"/>
        <scheme val="minor"/>
      </rPr>
      <t xml:space="preserve">
Group Photo per group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</si>
  <si>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</si>
  <si>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Blanton Elementary</t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</si>
  <si>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</si>
  <si>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</si>
  <si>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Joy,Tim, Bart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</si>
</sst>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0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49" fontId="5" fillId="0" borderId="14" xfId="0" applyNumberFormat="1" applyFont="1" applyBorder="1"/>
    <xf numFmtId="0" fontId="5" fillId="0" borderId="35" xfId="0" applyFont="1" applyBorder="1" applyAlignment="1">
      <alignment horizontal="center"/>
    </xf>
    <xf numFmtId="49" fontId="5" fillId="2" borderId="34" xfId="0" applyNumberFormat="1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left" wrapText="1"/>
    </xf>
    <xf numFmtId="20" fontId="5" fillId="0" borderId="12" xfId="0" applyNumberFormat="1" applyFont="1" applyBorder="1" applyAlignment="1">
      <alignment horizontal="center"/>
    </xf>
    <xf numFmtId="49" fontId="5" fillId="3" borderId="7" xfId="0" applyNumberFormat="1" applyFont="1" applyFill="1" applyBorder="1"/>
    <xf numFmtId="49" fontId="5" fillId="3" borderId="10" xfId="0" applyNumberFormat="1" applyFont="1" applyFill="1" applyBorder="1"/>
    <xf numFmtId="49" fontId="5" fillId="3" borderId="20" xfId="0" applyNumberFormat="1" applyFont="1" applyFill="1" applyBorder="1" applyAlignment="1">
      <alignment horizontal="left"/>
    </xf>
    <xf numFmtId="49" fontId="5" fillId="4" borderId="3" xfId="0" applyNumberFormat="1" applyFont="1" applyFill="1" applyBorder="1"/>
    <xf numFmtId="0" fontId="5" fillId="2" borderId="42" xfId="0" applyFont="1" applyFill="1" applyBorder="1"/>
    <xf numFmtId="20" fontId="5" fillId="4" borderId="2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20" fontId="5" fillId="5" borderId="12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 wrapText="1"/>
    </xf>
    <xf numFmtId="20" fontId="5" fillId="4" borderId="12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0" fontId="13" fillId="4" borderId="43" xfId="0" applyFont="1" applyFill="1" applyBorder="1" applyAlignment="1">
      <alignment horizontal="center" wrapText="1"/>
    </xf>
    <xf numFmtId="49" fontId="5" fillId="4" borderId="13" xfId="0" applyNumberFormat="1" applyFont="1" applyFill="1" applyBorder="1"/>
    <xf numFmtId="49" fontId="5" fillId="3" borderId="7" xfId="0" applyNumberFormat="1" applyFont="1" applyFill="1" applyBorder="1" applyAlignment="1">
      <alignment wrapText="1"/>
    </xf>
    <xf numFmtId="0" fontId="2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8" fillId="6" borderId="26" xfId="0" applyFont="1" applyFill="1" applyBorder="1" applyAlignment="1">
      <alignment horizontal="center" textRotation="90"/>
    </xf>
    <xf numFmtId="0" fontId="19" fillId="3" borderId="0" xfId="0" applyFont="1" applyFill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textRotation="90"/>
    </xf>
    <xf numFmtId="0" fontId="19" fillId="5" borderId="0" xfId="0" applyFont="1" applyFill="1" applyAlignment="1">
      <alignment horizontal="center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/>
    </xf>
    <xf numFmtId="0" fontId="21" fillId="0" borderId="45" xfId="0" applyFont="1" applyBorder="1" applyAlignment="1">
      <alignment horizontal="center" textRotation="90"/>
    </xf>
    <xf numFmtId="0" fontId="21" fillId="0" borderId="46" xfId="0" applyFont="1" applyBorder="1" applyAlignment="1">
      <alignment horizontal="center" textRotation="90"/>
    </xf>
    <xf numFmtId="0" fontId="21" fillId="0" borderId="47" xfId="0" applyFont="1" applyBorder="1" applyAlignment="1">
      <alignment horizontal="center" textRotation="90"/>
    </xf>
    <xf numFmtId="0" fontId="21" fillId="0" borderId="48" xfId="0" applyFont="1" applyBorder="1" applyAlignment="1">
      <alignment horizontal="center" wrapText="1"/>
    </xf>
    <xf numFmtId="0" fontId="12" fillId="8" borderId="26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 wrapText="1"/>
    </xf>
    <xf numFmtId="0" fontId="12" fillId="8" borderId="27" xfId="0" applyFont="1" applyFill="1" applyBorder="1" applyAlignment="1">
      <alignment horizontal="center"/>
    </xf>
    <xf numFmtId="0" fontId="24" fillId="8" borderId="27" xfId="0" applyFont="1" applyFill="1" applyBorder="1" applyAlignment="1">
      <alignment horizontal="center"/>
    </xf>
    <xf numFmtId="0" fontId="25" fillId="8" borderId="49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 wrapText="1"/>
    </xf>
    <xf numFmtId="0" fontId="18" fillId="6" borderId="12" xfId="0" applyFont="1" applyFill="1" applyBorder="1" applyAlignment="1">
      <alignment horizontal="center" textRotation="90"/>
    </xf>
    <xf numFmtId="0" fontId="13" fillId="9" borderId="50" xfId="0" applyFont="1" applyFill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 textRotation="90"/>
    </xf>
    <xf numFmtId="0" fontId="13" fillId="10" borderId="50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26" fillId="3" borderId="40" xfId="0" applyFont="1" applyFill="1" applyBorder="1" applyAlignment="1">
      <alignment horizontal="center" wrapText="1"/>
    </xf>
    <xf numFmtId="0" fontId="26" fillId="5" borderId="40" xfId="0" applyFont="1" applyFill="1" applyBorder="1" applyAlignment="1">
      <alignment horizontal="center" vertical="center"/>
    </xf>
    <xf numFmtId="0" fontId="27" fillId="11" borderId="30" xfId="0" applyFont="1" applyFill="1" applyBorder="1" applyAlignment="1">
      <alignment horizontal="center" wrapText="1"/>
    </xf>
    <xf numFmtId="0" fontId="21" fillId="0" borderId="26" xfId="0" applyFont="1" applyBorder="1" applyAlignment="1">
      <alignment horizontal="center" textRotation="90"/>
    </xf>
    <xf numFmtId="0" fontId="21" fillId="0" borderId="27" xfId="0" applyFont="1" applyBorder="1" applyAlignment="1">
      <alignment horizontal="center" textRotation="90"/>
    </xf>
    <xf numFmtId="0" fontId="21" fillId="0" borderId="28" xfId="0" applyFont="1" applyBorder="1" applyAlignment="1">
      <alignment horizontal="center" textRotation="90"/>
    </xf>
    <xf numFmtId="0" fontId="21" fillId="0" borderId="40" xfId="0" applyFont="1" applyBorder="1" applyAlignment="1">
      <alignment horizontal="center"/>
    </xf>
    <xf numFmtId="0" fontId="0" fillId="12" borderId="43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2" borderId="43" xfId="0" applyFont="1" applyFill="1" applyBorder="1" applyAlignment="1">
      <alignment horizontal="center"/>
    </xf>
    <xf numFmtId="0" fontId="28" fillId="12" borderId="51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textRotation="90"/>
    </xf>
    <xf numFmtId="0" fontId="21" fillId="12" borderId="52" xfId="0" applyFont="1" applyFill="1" applyBorder="1" applyAlignment="1">
      <alignment horizontal="center" textRotation="90"/>
    </xf>
    <xf numFmtId="0" fontId="21" fillId="12" borderId="42" xfId="0" applyFont="1" applyFill="1" applyBorder="1" applyAlignment="1">
      <alignment horizontal="center" textRotation="90"/>
    </xf>
    <xf numFmtId="0" fontId="27" fillId="12" borderId="51" xfId="0" applyFont="1" applyFill="1" applyBorder="1" applyAlignment="1">
      <alignment horizontal="center"/>
    </xf>
    <xf numFmtId="0" fontId="21" fillId="12" borderId="3" xfId="0" applyFont="1" applyFill="1" applyBorder="1" applyAlignment="1">
      <alignment horizontal="center" textRotation="90"/>
    </xf>
    <xf numFmtId="0" fontId="21" fillId="12" borderId="7" xfId="0" applyFont="1" applyFill="1" applyBorder="1" applyAlignment="1">
      <alignment horizontal="center" textRotation="90"/>
    </xf>
    <xf numFmtId="20" fontId="29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6" borderId="42" xfId="0" applyNumberFormat="1" applyFill="1" applyBorder="1" applyAlignment="1">
      <alignment horizontal="center" vertical="center"/>
    </xf>
    <xf numFmtId="20" fontId="0" fillId="7" borderId="42" xfId="0" applyNumberFormat="1" applyFill="1" applyBorder="1" applyAlignment="1">
      <alignment horizontal="center" vertical="center"/>
    </xf>
    <xf numFmtId="20" fontId="17" fillId="11" borderId="51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2" xfId="0" applyNumberFormat="1" applyFill="1" applyBorder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 wrapText="1"/>
    </xf>
    <xf numFmtId="49" fontId="0" fillId="6" borderId="42" xfId="0" applyNumberFormat="1" applyFill="1" applyBorder="1" applyAlignment="1">
      <alignment horizontal="center" vertical="center"/>
    </xf>
    <xf numFmtId="49" fontId="0" fillId="7" borderId="42" xfId="0" applyNumberFormat="1" applyFill="1" applyBorder="1" applyAlignment="1">
      <alignment horizontal="center" vertical="center"/>
    </xf>
    <xf numFmtId="0" fontId="24" fillId="0" borderId="43" xfId="0" applyFont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2" xfId="0" applyNumberForma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20" fontId="5" fillId="6" borderId="2" xfId="0" applyNumberFormat="1" applyFont="1" applyFill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5" fillId="7" borderId="2" xfId="0" applyNumberFormat="1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42" xfId="0" applyNumberFormat="1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4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20" fontId="29" fillId="13" borderId="3" xfId="0" applyNumberFormat="1" applyFont="1" applyFill="1" applyBorder="1" applyAlignment="1">
      <alignment horizontal="center" vertical="center"/>
    </xf>
    <xf numFmtId="0" fontId="30" fillId="13" borderId="3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/>
    </xf>
    <xf numFmtId="0" fontId="14" fillId="13" borderId="43" xfId="0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20" fontId="0" fillId="13" borderId="2" xfId="0" applyNumberFormat="1" applyFill="1" applyBorder="1" applyAlignment="1">
      <alignment horizontal="center" vertical="center"/>
    </xf>
    <xf numFmtId="0" fontId="31" fillId="13" borderId="53" xfId="0" applyFont="1" applyFill="1" applyBorder="1" applyAlignment="1">
      <alignment horizontal="center" vertical="center"/>
    </xf>
    <xf numFmtId="0" fontId="31" fillId="13" borderId="14" xfId="0" applyFont="1" applyFill="1" applyBorder="1" applyAlignment="1">
      <alignment horizontal="center" vertical="center"/>
    </xf>
    <xf numFmtId="20" fontId="17" fillId="13" borderId="51" xfId="0" applyNumberFormat="1" applyFont="1" applyFill="1" applyBorder="1" applyAlignment="1">
      <alignment horizontal="center" vertical="center"/>
    </xf>
    <xf numFmtId="20" fontId="5" fillId="13" borderId="2" xfId="0" applyNumberFormat="1" applyFont="1" applyFill="1" applyBorder="1" applyAlignment="1">
      <alignment horizontal="center" vertical="center"/>
    </xf>
    <xf numFmtId="20" fontId="5" fillId="13" borderId="3" xfId="0" applyNumberFormat="1" applyFont="1" applyFill="1" applyBorder="1" applyAlignment="1">
      <alignment horizontal="center" vertical="center"/>
    </xf>
    <xf numFmtId="20" fontId="5" fillId="13" borderId="7" xfId="0" applyNumberFormat="1" applyFont="1" applyFill="1" applyBorder="1" applyAlignment="1">
      <alignment horizontal="center" vertical="center"/>
    </xf>
    <xf numFmtId="20" fontId="5" fillId="13" borderId="42" xfId="0" applyNumberFormat="1" applyFont="1" applyFill="1" applyBorder="1" applyAlignment="1">
      <alignment horizontal="center" vertical="center"/>
    </xf>
    <xf numFmtId="20" fontId="29" fillId="14" borderId="3" xfId="0" applyNumberFormat="1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 wrapText="1"/>
    </xf>
    <xf numFmtId="0" fontId="35" fillId="14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4" fillId="14" borderId="43" xfId="0" applyFont="1" applyFill="1" applyBorder="1" applyAlignment="1">
      <alignment horizontal="center" vertical="center" wrapText="1"/>
    </xf>
    <xf numFmtId="0" fontId="30" fillId="14" borderId="7" xfId="0" applyFont="1" applyFill="1" applyBorder="1" applyAlignment="1">
      <alignment horizontal="center" vertical="center" wrapText="1"/>
    </xf>
    <xf numFmtId="0" fontId="31" fillId="14" borderId="53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20" fontId="17" fillId="14" borderId="51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7" xfId="0" applyNumberFormat="1" applyFont="1" applyFill="1" applyBorder="1" applyAlignment="1">
      <alignment horizontal="center" vertical="center"/>
    </xf>
    <xf numFmtId="20" fontId="5" fillId="14" borderId="42" xfId="0" applyNumberFormat="1" applyFont="1" applyFill="1" applyBorder="1" applyAlignment="1">
      <alignment horizontal="center" vertical="center"/>
    </xf>
    <xf numFmtId="0" fontId="21" fillId="12" borderId="29" xfId="0" applyFont="1" applyFill="1" applyBorder="1" applyAlignment="1">
      <alignment horizontal="center" textRotation="90"/>
    </xf>
    <xf numFmtId="0" fontId="21" fillId="12" borderId="10" xfId="0" applyFont="1" applyFill="1" applyBorder="1" applyAlignment="1">
      <alignment horizontal="center" textRotation="90"/>
    </xf>
    <xf numFmtId="0" fontId="36" fillId="12" borderId="54" xfId="0" applyFont="1" applyFill="1" applyBorder="1" applyAlignment="1">
      <alignment horizontal="center" textRotation="90"/>
    </xf>
    <xf numFmtId="0" fontId="30" fillId="0" borderId="0" xfId="0" applyFont="1" applyAlignment="1">
      <alignment wrapText="1"/>
    </xf>
    <xf numFmtId="0" fontId="1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18" fillId="3" borderId="55" xfId="0" applyFont="1" applyFill="1" applyBorder="1" applyAlignment="1">
      <alignment horizontal="center" textRotation="90"/>
    </xf>
    <xf numFmtId="0" fontId="18" fillId="5" borderId="55" xfId="0" applyFont="1" applyFill="1" applyBorder="1" applyAlignment="1">
      <alignment horizontal="center" textRotation="90"/>
    </xf>
    <xf numFmtId="0" fontId="29" fillId="0" borderId="3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textRotation="90"/>
    </xf>
    <xf numFmtId="0" fontId="21" fillId="0" borderId="56" xfId="0" applyFont="1" applyBorder="1" applyAlignment="1">
      <alignment horizontal="center" textRotation="90"/>
    </xf>
    <xf numFmtId="0" fontId="21" fillId="0" borderId="57" xfId="0" applyFont="1" applyBorder="1" applyAlignment="1">
      <alignment horizontal="center" textRotation="90"/>
    </xf>
    <xf numFmtId="0" fontId="18" fillId="3" borderId="42" xfId="0" applyFont="1" applyFill="1" applyBorder="1" applyAlignment="1">
      <alignment horizontal="center" textRotation="90"/>
    </xf>
    <xf numFmtId="0" fontId="18" fillId="5" borderId="42" xfId="0" applyFont="1" applyFill="1" applyBorder="1" applyAlignment="1">
      <alignment horizontal="center" textRotation="90"/>
    </xf>
    <xf numFmtId="0" fontId="26" fillId="3" borderId="58" xfId="0" applyFont="1" applyFill="1" applyBorder="1" applyAlignment="1">
      <alignment horizontal="center" wrapText="1"/>
    </xf>
    <xf numFmtId="0" fontId="26" fillId="5" borderId="58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textRotation="90"/>
    </xf>
    <xf numFmtId="0" fontId="21" fillId="0" borderId="24" xfId="0" applyFont="1" applyBorder="1" applyAlignment="1">
      <alignment horizontal="center" textRotation="90"/>
    </xf>
    <xf numFmtId="0" fontId="21" fillId="0" borderId="52" xfId="0" applyFont="1" applyBorder="1" applyAlignment="1">
      <alignment horizontal="center" textRotation="90"/>
    </xf>
    <xf numFmtId="0" fontId="21" fillId="0" borderId="58" xfId="0" applyFont="1" applyBorder="1" applyAlignment="1">
      <alignment horizontal="center" wrapText="1"/>
    </xf>
    <xf numFmtId="0" fontId="18" fillId="3" borderId="59" xfId="0" applyFont="1" applyFill="1" applyBorder="1" applyAlignment="1">
      <alignment horizontal="center" textRotation="90"/>
    </xf>
    <xf numFmtId="0" fontId="18" fillId="5" borderId="59" xfId="0" applyFont="1" applyFill="1" applyBorder="1" applyAlignment="1">
      <alignment horizontal="center" textRotation="90"/>
    </xf>
    <xf numFmtId="0" fontId="26" fillId="3" borderId="41" xfId="0" applyFont="1" applyFill="1" applyBorder="1" applyAlignment="1">
      <alignment horizontal="center" wrapText="1"/>
    </xf>
    <xf numFmtId="0" fontId="26" fillId="5" borderId="4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textRotation="90"/>
    </xf>
    <xf numFmtId="0" fontId="21" fillId="0" borderId="60" xfId="0" applyFont="1" applyBorder="1" applyAlignment="1">
      <alignment horizontal="center" textRotation="90"/>
    </xf>
    <xf numFmtId="0" fontId="21" fillId="0" borderId="61" xfId="0" applyFont="1" applyBorder="1" applyAlignment="1">
      <alignment horizontal="center" textRotation="90"/>
    </xf>
    <xf numFmtId="0" fontId="21" fillId="0" borderId="41" xfId="0" applyFont="1" applyBorder="1" applyAlignment="1">
      <alignment horizontal="center"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zoomScale="125" zoomScaleNormal="125" workbookViewId="0">
      <selection activeCell="A5" sqref="A5:F17"/>
    </sheetView>
    <sheetView workbookViewId="1">
      <selection activeCell="A44" sqref="A44:XFD4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31" customWidth="1"/>
    <col min="4" max="4" width="5.85546875" style="231" bestFit="1" customWidth="1"/>
    <col min="5" max="5" width="18.85546875" style="231" customWidth="1"/>
    <col min="6" max="6" width="8.42578125" bestFit="1" customWidth="1"/>
    <col min="7" max="7" width="4.28515625" customWidth="1"/>
    <col min="8" max="9" width="8.140625" style="231" customWidth="1"/>
    <col min="10" max="10" width="4.28515625" customWidth="1"/>
    <col min="11" max="12" width="8.140625" style="231" customWidth="1"/>
    <col min="13" max="14" width="6.42578125" customWidth="1"/>
    <col min="15" max="15" width="5.7109375" style="109" customWidth="1"/>
    <col min="16" max="19" width="3.42578125" customWidth="1"/>
    <col min="20" max="20" width="8.42578125" customWidth="1"/>
  </cols>
  <sheetData>
    <row r="1" spans="1:20" ht="16.5" thickBot="1" x14ac:dyDescent="0.3">
      <c r="A1" s="104" t="s">
        <v>33</v>
      </c>
      <c r="B1" s="104"/>
      <c r="C1" s="104"/>
      <c r="D1" s="104"/>
      <c r="E1" s="104"/>
      <c r="F1" s="105"/>
      <c r="G1" s="106" t="s">
        <v>62</v>
      </c>
      <c r="H1" s="107"/>
      <c r="I1" s="107"/>
      <c r="J1" s="107"/>
      <c r="K1" s="107"/>
      <c r="L1" s="108"/>
    </row>
    <row r="2" spans="1:20" ht="24.75" customHeight="1" thickBot="1" x14ac:dyDescent="0.3">
      <c r="A2" s="110"/>
      <c r="B2" s="110"/>
      <c r="C2" s="110"/>
      <c r="D2" s="110"/>
      <c r="E2" s="110"/>
      <c r="F2" s="111"/>
      <c r="G2" s="112" t="s">
        <v>63</v>
      </c>
      <c r="H2" s="113" t="s">
        <v>64</v>
      </c>
      <c r="I2" s="114"/>
      <c r="J2" s="115" t="s">
        <v>63</v>
      </c>
      <c r="K2" s="116" t="s">
        <v>65</v>
      </c>
      <c r="L2" s="117"/>
      <c r="M2" s="118" t="s">
        <v>66</v>
      </c>
      <c r="N2" s="119"/>
      <c r="O2" s="120"/>
      <c r="P2" s="121" t="s">
        <v>67</v>
      </c>
      <c r="Q2" s="122" t="s">
        <v>68</v>
      </c>
      <c r="R2" s="123" t="s">
        <v>69</v>
      </c>
      <c r="S2" s="123" t="s">
        <v>70</v>
      </c>
      <c r="T2" s="124" t="s">
        <v>71</v>
      </c>
    </row>
    <row r="3" spans="1:20" ht="22.5" customHeight="1" x14ac:dyDescent="0.25">
      <c r="A3" s="125" t="s">
        <v>0</v>
      </c>
      <c r="B3" s="126" t="s">
        <v>1</v>
      </c>
      <c r="C3" s="127" t="s">
        <v>3</v>
      </c>
      <c r="D3" s="128" t="s">
        <v>2</v>
      </c>
      <c r="E3" s="129" t="s">
        <v>72</v>
      </c>
      <c r="F3" s="130" t="s">
        <v>10</v>
      </c>
      <c r="G3" s="131"/>
      <c r="H3" s="132" t="s">
        <v>73</v>
      </c>
      <c r="I3" s="133" t="s">
        <v>74</v>
      </c>
      <c r="J3" s="134"/>
      <c r="K3" s="135" t="s">
        <v>73</v>
      </c>
      <c r="L3" s="136" t="s">
        <v>74</v>
      </c>
      <c r="M3" s="137" t="s">
        <v>75</v>
      </c>
      <c r="N3" s="138" t="s">
        <v>65</v>
      </c>
      <c r="O3" s="139" t="s">
        <v>76</v>
      </c>
      <c r="P3" s="140"/>
      <c r="Q3" s="141"/>
      <c r="R3" s="142"/>
      <c r="S3" s="142"/>
      <c r="T3" s="143"/>
    </row>
    <row r="4" spans="1:20" ht="5.25" customHeight="1" x14ac:dyDescent="0.25">
      <c r="A4" s="144"/>
      <c r="B4" s="145"/>
      <c r="C4" s="146"/>
      <c r="D4" s="147"/>
      <c r="E4" s="148"/>
      <c r="F4" s="149"/>
      <c r="G4" s="150"/>
      <c r="H4" s="151"/>
      <c r="I4" s="152"/>
      <c r="J4" s="150"/>
      <c r="K4" s="151"/>
      <c r="L4" s="152"/>
      <c r="M4" s="152"/>
      <c r="N4" s="152"/>
      <c r="O4" s="153"/>
      <c r="P4" s="150"/>
      <c r="Q4" s="154"/>
      <c r="R4" s="155"/>
      <c r="S4" s="155"/>
      <c r="T4" s="155"/>
    </row>
    <row r="5" spans="1:20" ht="22.5" x14ac:dyDescent="0.25">
      <c r="A5" s="201">
        <v>0.4375</v>
      </c>
      <c r="B5" s="202" t="s">
        <v>83</v>
      </c>
      <c r="C5" s="203">
        <v>24</v>
      </c>
      <c r="D5" s="203" t="s">
        <v>30</v>
      </c>
      <c r="E5" s="204" t="s">
        <v>77</v>
      </c>
      <c r="F5" s="205" t="s">
        <v>42</v>
      </c>
      <c r="G5" s="206" t="s">
        <v>78</v>
      </c>
      <c r="H5" s="207" t="s">
        <v>78</v>
      </c>
      <c r="I5" s="208" t="s">
        <v>78</v>
      </c>
      <c r="J5" s="206" t="s">
        <v>78</v>
      </c>
      <c r="K5" s="207" t="s">
        <v>78</v>
      </c>
      <c r="L5" s="208" t="s">
        <v>78</v>
      </c>
      <c r="M5" s="174" t="s">
        <v>78</v>
      </c>
      <c r="N5" s="175" t="s">
        <v>78</v>
      </c>
      <c r="O5" s="209" t="s">
        <v>78</v>
      </c>
      <c r="P5" s="210" t="s">
        <v>78</v>
      </c>
      <c r="Q5" s="211" t="s">
        <v>78</v>
      </c>
      <c r="R5" s="212" t="s">
        <v>78</v>
      </c>
      <c r="S5" s="212" t="s">
        <v>78</v>
      </c>
      <c r="T5" s="213" t="s">
        <v>78</v>
      </c>
    </row>
    <row r="6" spans="1:20" ht="22.5" x14ac:dyDescent="0.25">
      <c r="A6" s="201">
        <v>0.4375</v>
      </c>
      <c r="B6" s="202" t="s">
        <v>83</v>
      </c>
      <c r="C6" s="203">
        <v>24</v>
      </c>
      <c r="D6" s="203" t="s">
        <v>30</v>
      </c>
      <c r="E6" s="204" t="s">
        <v>85</v>
      </c>
      <c r="F6" s="205" t="s">
        <v>44</v>
      </c>
      <c r="G6" s="206" t="s">
        <v>78</v>
      </c>
      <c r="H6" s="207" t="s">
        <v>78</v>
      </c>
      <c r="I6" s="208" t="s">
        <v>78</v>
      </c>
      <c r="J6" s="206" t="s">
        <v>78</v>
      </c>
      <c r="K6" s="207" t="s">
        <v>78</v>
      </c>
      <c r="L6" s="208" t="s">
        <v>78</v>
      </c>
      <c r="M6" s="174" t="s">
        <v>78</v>
      </c>
      <c r="N6" s="175" t="s">
        <v>78</v>
      </c>
      <c r="O6" s="209" t="s">
        <v>78</v>
      </c>
      <c r="P6" s="210" t="s">
        <v>78</v>
      </c>
      <c r="Q6" s="211" t="s">
        <v>78</v>
      </c>
      <c r="R6" s="212" t="s">
        <v>78</v>
      </c>
      <c r="S6" s="212" t="s">
        <v>78</v>
      </c>
      <c r="T6" s="213" t="s">
        <v>78</v>
      </c>
    </row>
    <row r="7" spans="1:20" ht="30" customHeight="1" x14ac:dyDescent="0.25">
      <c r="A7" s="214">
        <v>0.4375</v>
      </c>
      <c r="B7" s="215" t="s">
        <v>80</v>
      </c>
      <c r="C7" s="216">
        <v>128</v>
      </c>
      <c r="D7" s="217" t="s">
        <v>36</v>
      </c>
      <c r="E7" s="218" t="s">
        <v>84</v>
      </c>
      <c r="F7" s="219" t="s">
        <v>89</v>
      </c>
      <c r="G7" s="160"/>
      <c r="H7" s="220"/>
      <c r="I7" s="221"/>
      <c r="J7" s="163"/>
      <c r="K7" s="220"/>
      <c r="L7" s="221"/>
      <c r="M7" s="174"/>
      <c r="N7" s="175"/>
      <c r="O7" s="222" t="s">
        <v>78</v>
      </c>
      <c r="P7" s="223" t="s">
        <v>78</v>
      </c>
      <c r="Q7" s="224" t="s">
        <v>78</v>
      </c>
      <c r="R7" s="225" t="s">
        <v>78</v>
      </c>
      <c r="S7" s="225" t="s">
        <v>78</v>
      </c>
      <c r="T7" s="226" t="s">
        <v>78</v>
      </c>
    </row>
    <row r="8" spans="1:20" ht="20.100000000000001" customHeight="1" x14ac:dyDescent="0.25">
      <c r="A8" s="171">
        <v>0.45833333333333331</v>
      </c>
      <c r="B8" s="157" t="s">
        <v>28</v>
      </c>
      <c r="C8" s="172">
        <v>25</v>
      </c>
      <c r="D8" s="158" t="s">
        <v>29</v>
      </c>
      <c r="E8" s="176"/>
      <c r="F8" s="159" t="s">
        <v>52</v>
      </c>
      <c r="G8" s="177"/>
      <c r="H8" s="161"/>
      <c r="I8" s="162"/>
      <c r="J8" s="178"/>
      <c r="K8" s="161"/>
      <c r="L8" s="162"/>
      <c r="M8" s="164"/>
      <c r="N8" s="165"/>
      <c r="O8" s="166">
        <f t="shared" ref="O8:O17" si="0">A8+TIME(2,0,0)</f>
        <v>0.54166666666666663</v>
      </c>
      <c r="P8" s="167"/>
      <c r="Q8" s="168"/>
      <c r="R8" s="169"/>
      <c r="S8" s="169"/>
      <c r="T8" s="170"/>
    </row>
    <row r="9" spans="1:20" ht="20.100000000000001" customHeight="1" x14ac:dyDescent="0.25">
      <c r="A9" s="156">
        <v>0.5</v>
      </c>
      <c r="B9" s="157" t="s">
        <v>28</v>
      </c>
      <c r="C9" s="158">
        <v>25</v>
      </c>
      <c r="D9" s="158" t="s">
        <v>29</v>
      </c>
      <c r="E9" s="179"/>
      <c r="F9" s="159" t="s">
        <v>39</v>
      </c>
      <c r="G9" s="177"/>
      <c r="H9" s="161"/>
      <c r="I9" s="162"/>
      <c r="J9" s="178"/>
      <c r="K9" s="161"/>
      <c r="L9" s="162"/>
      <c r="M9" s="174"/>
      <c r="N9" s="175"/>
      <c r="O9" s="166">
        <f t="shared" si="0"/>
        <v>0.58333333333333337</v>
      </c>
      <c r="P9" s="180"/>
      <c r="Q9" s="181"/>
      <c r="R9" s="182"/>
      <c r="S9" s="182"/>
      <c r="T9" s="183"/>
    </row>
    <row r="10" spans="1:20" ht="24" x14ac:dyDescent="0.25">
      <c r="A10" s="201">
        <v>0.5</v>
      </c>
      <c r="B10" s="202" t="s">
        <v>86</v>
      </c>
      <c r="C10" s="203">
        <v>20</v>
      </c>
      <c r="D10" s="203" t="s">
        <v>30</v>
      </c>
      <c r="E10" s="204" t="s">
        <v>79</v>
      </c>
      <c r="F10" s="205" t="s">
        <v>42</v>
      </c>
      <c r="G10" s="206" t="s">
        <v>78</v>
      </c>
      <c r="H10" s="207" t="s">
        <v>78</v>
      </c>
      <c r="I10" s="208" t="s">
        <v>78</v>
      </c>
      <c r="J10" s="206" t="s">
        <v>78</v>
      </c>
      <c r="K10" s="207" t="s">
        <v>78</v>
      </c>
      <c r="L10" s="208" t="s">
        <v>78</v>
      </c>
      <c r="M10" s="174" t="s">
        <v>78</v>
      </c>
      <c r="N10" s="175" t="s">
        <v>78</v>
      </c>
      <c r="O10" s="209" t="s">
        <v>78</v>
      </c>
      <c r="P10" s="210" t="s">
        <v>78</v>
      </c>
      <c r="Q10" s="211" t="s">
        <v>78</v>
      </c>
      <c r="R10" s="212" t="s">
        <v>78</v>
      </c>
      <c r="S10" s="212" t="s">
        <v>78</v>
      </c>
      <c r="T10" s="213" t="s">
        <v>78</v>
      </c>
    </row>
    <row r="11" spans="1:20" ht="24" x14ac:dyDescent="0.25">
      <c r="A11" s="201">
        <v>0.5</v>
      </c>
      <c r="B11" s="202" t="s">
        <v>86</v>
      </c>
      <c r="C11" s="203">
        <v>19</v>
      </c>
      <c r="D11" s="203" t="s">
        <v>30</v>
      </c>
      <c r="E11" s="204" t="s">
        <v>87</v>
      </c>
      <c r="F11" s="205" t="s">
        <v>44</v>
      </c>
      <c r="G11" s="206" t="s">
        <v>78</v>
      </c>
      <c r="H11" s="207" t="s">
        <v>78</v>
      </c>
      <c r="I11" s="208" t="s">
        <v>78</v>
      </c>
      <c r="J11" s="206" t="s">
        <v>78</v>
      </c>
      <c r="K11" s="207" t="s">
        <v>78</v>
      </c>
      <c r="L11" s="208" t="s">
        <v>78</v>
      </c>
      <c r="M11" s="174" t="s">
        <v>78</v>
      </c>
      <c r="N11" s="175" t="s">
        <v>78</v>
      </c>
      <c r="O11" s="209" t="s">
        <v>78</v>
      </c>
      <c r="P11" s="210" t="s">
        <v>78</v>
      </c>
      <c r="Q11" s="211" t="s">
        <v>78</v>
      </c>
      <c r="R11" s="212" t="s">
        <v>78</v>
      </c>
      <c r="S11" s="212" t="s">
        <v>78</v>
      </c>
      <c r="T11" s="213" t="s">
        <v>78</v>
      </c>
    </row>
    <row r="12" spans="1:20" ht="24" x14ac:dyDescent="0.25">
      <c r="A12" s="201">
        <v>0.5</v>
      </c>
      <c r="B12" s="202" t="s">
        <v>86</v>
      </c>
      <c r="C12" s="203">
        <v>19</v>
      </c>
      <c r="D12" s="203" t="s">
        <v>30</v>
      </c>
      <c r="E12" s="204" t="s">
        <v>88</v>
      </c>
      <c r="F12" s="205" t="s">
        <v>38</v>
      </c>
      <c r="G12" s="206" t="s">
        <v>78</v>
      </c>
      <c r="H12" s="207" t="s">
        <v>78</v>
      </c>
      <c r="I12" s="208" t="s">
        <v>78</v>
      </c>
      <c r="J12" s="206" t="s">
        <v>78</v>
      </c>
      <c r="K12" s="207" t="s">
        <v>78</v>
      </c>
      <c r="L12" s="208" t="s">
        <v>78</v>
      </c>
      <c r="M12" s="174" t="s">
        <v>78</v>
      </c>
      <c r="N12" s="175" t="s">
        <v>78</v>
      </c>
      <c r="O12" s="209" t="s">
        <v>78</v>
      </c>
      <c r="P12" s="210" t="s">
        <v>78</v>
      </c>
      <c r="Q12" s="211" t="s">
        <v>78</v>
      </c>
      <c r="R12" s="212" t="s">
        <v>78</v>
      </c>
      <c r="S12" s="212" t="s">
        <v>78</v>
      </c>
      <c r="T12" s="213" t="s">
        <v>78</v>
      </c>
    </row>
    <row r="13" spans="1:20" ht="20.100000000000001" customHeight="1" x14ac:dyDescent="0.25">
      <c r="A13" s="156">
        <v>4.1666666666666664E-2</v>
      </c>
      <c r="B13" s="157" t="s">
        <v>35</v>
      </c>
      <c r="C13" s="184">
        <v>35</v>
      </c>
      <c r="D13" s="158" t="s">
        <v>29</v>
      </c>
      <c r="E13" s="179"/>
      <c r="F13" s="159" t="s">
        <v>50</v>
      </c>
      <c r="G13" s="185"/>
      <c r="H13" s="186"/>
      <c r="I13" s="187"/>
      <c r="J13" s="188"/>
      <c r="K13" s="186"/>
      <c r="L13" s="187"/>
      <c r="M13" s="164"/>
      <c r="N13" s="165"/>
      <c r="O13" s="166">
        <f t="shared" si="0"/>
        <v>0.125</v>
      </c>
      <c r="P13" s="189"/>
      <c r="Q13" s="190"/>
      <c r="R13" s="191"/>
      <c r="S13" s="191"/>
      <c r="T13" s="192"/>
    </row>
    <row r="14" spans="1:20" ht="20.100000000000001" customHeight="1" x14ac:dyDescent="0.25">
      <c r="A14" s="156">
        <v>8.3333333333333329E-2</v>
      </c>
      <c r="B14" s="157" t="s">
        <v>35</v>
      </c>
      <c r="C14" s="184">
        <v>35</v>
      </c>
      <c r="D14" s="158" t="s">
        <v>29</v>
      </c>
      <c r="E14" s="179"/>
      <c r="F14" s="159" t="s">
        <v>37</v>
      </c>
      <c r="G14" s="185"/>
      <c r="H14" s="186"/>
      <c r="I14" s="187"/>
      <c r="J14" s="188"/>
      <c r="K14" s="186"/>
      <c r="L14" s="187"/>
      <c r="M14" s="164"/>
      <c r="N14" s="165"/>
      <c r="O14" s="166">
        <f t="shared" si="0"/>
        <v>0.16666666666666666</v>
      </c>
      <c r="P14" s="189"/>
      <c r="Q14" s="190"/>
      <c r="R14" s="191"/>
      <c r="S14" s="191"/>
      <c r="T14" s="192"/>
    </row>
    <row r="15" spans="1:20" ht="20.100000000000001" customHeight="1" x14ac:dyDescent="0.25">
      <c r="A15" s="171">
        <v>0.125</v>
      </c>
      <c r="B15" s="157" t="s">
        <v>35</v>
      </c>
      <c r="C15" s="172">
        <v>35</v>
      </c>
      <c r="D15" s="158" t="s">
        <v>29</v>
      </c>
      <c r="E15" s="173"/>
      <c r="F15" s="159" t="s">
        <v>39</v>
      </c>
      <c r="G15" s="160"/>
      <c r="H15" s="161"/>
      <c r="I15" s="162"/>
      <c r="J15" s="163"/>
      <c r="K15" s="161"/>
      <c r="L15" s="162"/>
      <c r="M15" s="174"/>
      <c r="N15" s="175"/>
      <c r="O15" s="166">
        <f t="shared" si="0"/>
        <v>0.20833333333333331</v>
      </c>
      <c r="P15" s="193"/>
      <c r="Q15" s="194"/>
      <c r="R15" s="195"/>
      <c r="S15" s="195"/>
      <c r="T15" s="196"/>
    </row>
    <row r="16" spans="1:20" ht="30" customHeight="1" x14ac:dyDescent="0.25">
      <c r="A16" s="214">
        <v>0.125</v>
      </c>
      <c r="B16" s="215" t="s">
        <v>81</v>
      </c>
      <c r="C16" s="216">
        <v>25</v>
      </c>
      <c r="D16" s="217" t="s">
        <v>36</v>
      </c>
      <c r="E16" s="218" t="s">
        <v>82</v>
      </c>
      <c r="F16" s="219" t="s">
        <v>38</v>
      </c>
      <c r="G16" s="160"/>
      <c r="H16" s="220"/>
      <c r="I16" s="221"/>
      <c r="J16" s="163"/>
      <c r="K16" s="220"/>
      <c r="L16" s="221"/>
      <c r="M16" s="174"/>
      <c r="N16" s="175"/>
      <c r="O16" s="222" t="s">
        <v>78</v>
      </c>
      <c r="P16" s="223" t="s">
        <v>78</v>
      </c>
      <c r="Q16" s="224" t="s">
        <v>78</v>
      </c>
      <c r="R16" s="225" t="s">
        <v>78</v>
      </c>
      <c r="S16" s="225" t="s">
        <v>78</v>
      </c>
      <c r="T16" s="226" t="s">
        <v>78</v>
      </c>
    </row>
    <row r="17" spans="1:20" ht="20.100000000000001" customHeight="1" x14ac:dyDescent="0.25">
      <c r="A17" s="156" t="s">
        <v>34</v>
      </c>
      <c r="B17" s="157" t="s">
        <v>35</v>
      </c>
      <c r="C17" s="158">
        <v>35</v>
      </c>
      <c r="D17" s="158" t="s">
        <v>29</v>
      </c>
      <c r="E17" s="179"/>
      <c r="F17" s="159" t="s">
        <v>37</v>
      </c>
      <c r="G17" s="177"/>
      <c r="H17" s="161"/>
      <c r="I17" s="162"/>
      <c r="J17" s="178"/>
      <c r="K17" s="161"/>
      <c r="L17" s="162"/>
      <c r="M17" s="174"/>
      <c r="N17" s="175"/>
      <c r="O17" s="166">
        <f t="shared" si="0"/>
        <v>0.25</v>
      </c>
      <c r="P17" s="197"/>
      <c r="Q17" s="198"/>
      <c r="R17" s="199"/>
      <c r="S17" s="199"/>
      <c r="T17" s="200"/>
    </row>
    <row r="18" spans="1:20" ht="5.25" customHeight="1" thickBot="1" x14ac:dyDescent="0.3">
      <c r="A18" s="144"/>
      <c r="B18" s="145"/>
      <c r="C18" s="146"/>
      <c r="D18" s="147"/>
      <c r="E18" s="148"/>
      <c r="F18" s="149"/>
      <c r="G18" s="152"/>
      <c r="H18" s="227"/>
      <c r="I18" s="228"/>
      <c r="J18" s="152"/>
      <c r="K18" s="227"/>
      <c r="L18" s="228"/>
      <c r="M18" s="229"/>
      <c r="N18" s="229"/>
      <c r="O18" s="153"/>
      <c r="P18" s="150"/>
      <c r="Q18" s="154"/>
      <c r="R18" s="155"/>
      <c r="S18" s="155"/>
      <c r="T18" s="155"/>
    </row>
    <row r="19" spans="1:20" ht="15" customHeight="1" thickBot="1" x14ac:dyDescent="0.3">
      <c r="B19" s="230"/>
      <c r="C19"/>
      <c r="E19" s="232"/>
      <c r="F19" s="233"/>
      <c r="G19" s="234" t="str">
        <f>G2</f>
        <v># Shot</v>
      </c>
      <c r="J19" s="235" t="str">
        <f>J2</f>
        <v># Shot</v>
      </c>
      <c r="M19" s="236" t="s">
        <v>66</v>
      </c>
      <c r="N19" s="237"/>
      <c r="P19" s="238" t="str">
        <f>P2</f>
        <v>Bypass</v>
      </c>
      <c r="Q19" s="239" t="str">
        <f>Q2</f>
        <v>No Show</v>
      </c>
      <c r="R19" s="240" t="str">
        <f>R2</f>
        <v>Decline</v>
      </c>
      <c r="S19" s="240" t="str">
        <f>S2</f>
        <v>Xtra Sheets</v>
      </c>
      <c r="T19" s="124" t="str">
        <f>T2</f>
        <v># Sales 
(if known)</v>
      </c>
    </row>
    <row r="20" spans="1:20" ht="15.75" customHeight="1" x14ac:dyDescent="0.25">
      <c r="F20" s="233"/>
      <c r="G20" s="241"/>
      <c r="J20" s="242"/>
      <c r="M20" s="243" t="str">
        <f>M3</f>
        <v>Green 
Screen</v>
      </c>
      <c r="N20" s="244" t="str">
        <f>N3</f>
        <v>Star</v>
      </c>
      <c r="P20" s="245"/>
      <c r="Q20" s="246"/>
      <c r="R20" s="247"/>
      <c r="S20" s="247"/>
      <c r="T20" s="248"/>
    </row>
    <row r="21" spans="1:20" ht="15.75" customHeight="1" thickBot="1" x14ac:dyDescent="0.3">
      <c r="F21" s="233"/>
      <c r="G21" s="249"/>
      <c r="J21" s="250"/>
      <c r="M21" s="251"/>
      <c r="N21" s="252"/>
      <c r="P21" s="253"/>
      <c r="Q21" s="254"/>
      <c r="R21" s="255"/>
      <c r="S21" s="255"/>
      <c r="T21" s="256"/>
    </row>
    <row r="22" spans="1:20" ht="37.5" customHeight="1" thickBot="1" x14ac:dyDescent="0.3">
      <c r="F22" s="233"/>
      <c r="G22" s="257"/>
      <c r="J22" s="257"/>
      <c r="M22" s="258"/>
      <c r="N22" s="259"/>
      <c r="P22" s="260"/>
      <c r="Q22" s="261"/>
      <c r="R22" s="262"/>
      <c r="S22" s="262"/>
      <c r="T22" s="261"/>
    </row>
    <row r="23" spans="1:20" ht="4.5" customHeight="1" x14ac:dyDescent="0.25"/>
    <row r="24" spans="1:20" ht="27.75" customHeight="1" x14ac:dyDescent="0.25"/>
    <row r="25" spans="1:20" ht="27.75" customHeight="1" x14ac:dyDescent="0.25"/>
    <row r="26" spans="1:20" ht="27.75" customHeight="1" x14ac:dyDescent="0.25"/>
    <row r="30" spans="1:20" ht="6" customHeight="1" x14ac:dyDescent="0.25"/>
  </sheetData>
  <mergeCells count="22">
    <mergeCell ref="S19:S21"/>
    <mergeCell ref="T19:T21"/>
    <mergeCell ref="M20:M21"/>
    <mergeCell ref="N20:N21"/>
    <mergeCell ref="G19:G21"/>
    <mergeCell ref="J19:J21"/>
    <mergeCell ref="M19:N19"/>
    <mergeCell ref="P19:P21"/>
    <mergeCell ref="Q19:Q21"/>
    <mergeCell ref="R19:R21"/>
    <mergeCell ref="M2:N2"/>
    <mergeCell ref="P2:P3"/>
    <mergeCell ref="Q2:Q3"/>
    <mergeCell ref="R2:R3"/>
    <mergeCell ref="S2:S3"/>
    <mergeCell ref="T2:T3"/>
    <mergeCell ref="A1:F2"/>
    <mergeCell ref="G1:L1"/>
    <mergeCell ref="G2:G3"/>
    <mergeCell ref="H2:I2"/>
    <mergeCell ref="J2:J3"/>
    <mergeCell ref="K2:L2"/>
  </mergeCells>
  <printOptions horizontalCentered="1"/>
  <pageMargins left="0.25" right="0.25" top="0.28999999999999998" bottom="0.21" header="0.3" footer="0.2"/>
  <pageSetup scale="72" fitToHeight="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125" zoomScaleNormal="125" workbookViewId="0">
      <selection activeCell="A3" sqref="A3:F15"/>
    </sheetView>
    <sheetView tabSelected="1" workbookViewId="1">
      <selection activeCell="A3" sqref="A3:F1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3" customWidth="1"/>
    <col min="7" max="7" width="19.5703125" style="19" customWidth="1"/>
  </cols>
  <sheetData>
    <row r="1" spans="1:7" ht="24.75" customHeight="1" thickBot="1" x14ac:dyDescent="0.3">
      <c r="A1" s="96" t="s">
        <v>33</v>
      </c>
      <c r="B1" s="97"/>
      <c r="C1" s="97"/>
      <c r="D1" s="97"/>
      <c r="E1" s="98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8.5" customHeight="1" x14ac:dyDescent="0.25">
      <c r="A3" s="85">
        <v>0.4375</v>
      </c>
      <c r="B3" s="86" t="s">
        <v>43</v>
      </c>
      <c r="C3" s="86">
        <v>24</v>
      </c>
      <c r="D3" s="86" t="s">
        <v>30</v>
      </c>
      <c r="E3" s="87" t="s">
        <v>31</v>
      </c>
      <c r="F3" s="50" t="s">
        <v>42</v>
      </c>
      <c r="G3" s="20"/>
    </row>
    <row r="4" spans="1:7" ht="36.75" customHeight="1" x14ac:dyDescent="0.25">
      <c r="A4" s="85">
        <v>0.4375</v>
      </c>
      <c r="B4" s="86" t="s">
        <v>43</v>
      </c>
      <c r="C4" s="86">
        <v>24</v>
      </c>
      <c r="D4" s="86" t="s">
        <v>30</v>
      </c>
      <c r="E4" s="87" t="s">
        <v>32</v>
      </c>
      <c r="F4" s="50" t="s">
        <v>44</v>
      </c>
      <c r="G4" s="20"/>
    </row>
    <row r="5" spans="1:7" ht="36.75" customHeight="1" x14ac:dyDescent="0.25">
      <c r="A5" s="89">
        <v>0.4375</v>
      </c>
      <c r="B5" s="91" t="s">
        <v>45</v>
      </c>
      <c r="C5" s="90">
        <v>128</v>
      </c>
      <c r="D5" s="90" t="s">
        <v>36</v>
      </c>
      <c r="E5" s="92" t="s">
        <v>46</v>
      </c>
      <c r="F5" s="50" t="s">
        <v>51</v>
      </c>
      <c r="G5" s="20"/>
    </row>
    <row r="6" spans="1:7" ht="21" customHeight="1" x14ac:dyDescent="0.25">
      <c r="A6" s="76">
        <v>0.45833333333333331</v>
      </c>
      <c r="B6" s="68" t="s">
        <v>28</v>
      </c>
      <c r="C6" s="68">
        <v>25</v>
      </c>
      <c r="D6" s="68" t="s">
        <v>29</v>
      </c>
      <c r="E6" s="69"/>
      <c r="F6" s="50" t="s">
        <v>52</v>
      </c>
      <c r="G6" s="20"/>
    </row>
    <row r="7" spans="1:7" ht="21" customHeight="1" x14ac:dyDescent="0.25">
      <c r="A7" s="76">
        <v>0.5</v>
      </c>
      <c r="B7" s="68" t="s">
        <v>28</v>
      </c>
      <c r="C7" s="68">
        <v>25</v>
      </c>
      <c r="D7" s="68" t="s">
        <v>29</v>
      </c>
      <c r="E7" s="69"/>
      <c r="F7" s="50" t="s">
        <v>39</v>
      </c>
      <c r="G7" s="20"/>
    </row>
    <row r="8" spans="1:7" ht="34.5" customHeight="1" x14ac:dyDescent="0.25">
      <c r="A8" s="85">
        <v>0.5</v>
      </c>
      <c r="B8" s="86" t="s">
        <v>47</v>
      </c>
      <c r="C8" s="86">
        <v>20</v>
      </c>
      <c r="D8" s="86" t="s">
        <v>30</v>
      </c>
      <c r="E8" s="88" t="s">
        <v>41</v>
      </c>
      <c r="F8" s="50" t="s">
        <v>42</v>
      </c>
      <c r="G8" s="20"/>
    </row>
    <row r="9" spans="1:7" ht="30" customHeight="1" x14ac:dyDescent="0.25">
      <c r="A9" s="85">
        <v>0.5</v>
      </c>
      <c r="B9" s="86" t="s">
        <v>47</v>
      </c>
      <c r="C9" s="86">
        <v>19</v>
      </c>
      <c r="D9" s="86" t="s">
        <v>30</v>
      </c>
      <c r="E9" s="88" t="s">
        <v>40</v>
      </c>
      <c r="F9" s="50" t="s">
        <v>44</v>
      </c>
      <c r="G9" s="20"/>
    </row>
    <row r="10" spans="1:7" ht="30" customHeight="1" x14ac:dyDescent="0.25">
      <c r="A10" s="85">
        <v>0.5</v>
      </c>
      <c r="B10" s="86" t="s">
        <v>47</v>
      </c>
      <c r="C10" s="86">
        <v>19</v>
      </c>
      <c r="D10" s="86" t="s">
        <v>30</v>
      </c>
      <c r="E10" s="88" t="s">
        <v>53</v>
      </c>
      <c r="F10" s="50" t="s">
        <v>38</v>
      </c>
      <c r="G10" s="20"/>
    </row>
    <row r="11" spans="1:7" ht="21" customHeight="1" x14ac:dyDescent="0.25">
      <c r="A11" s="76">
        <v>4.1666666666666664E-2</v>
      </c>
      <c r="B11" s="68" t="s">
        <v>35</v>
      </c>
      <c r="C11" s="68">
        <v>35</v>
      </c>
      <c r="D11" s="68" t="s">
        <v>29</v>
      </c>
      <c r="E11" s="69"/>
      <c r="F11" s="50" t="s">
        <v>50</v>
      </c>
      <c r="G11" s="20"/>
    </row>
    <row r="12" spans="1:7" ht="21" customHeight="1" x14ac:dyDescent="0.25">
      <c r="A12" s="76">
        <v>8.3333333333333329E-2</v>
      </c>
      <c r="B12" s="68" t="s">
        <v>35</v>
      </c>
      <c r="C12" s="68">
        <v>35</v>
      </c>
      <c r="D12" s="68" t="s">
        <v>29</v>
      </c>
      <c r="E12" s="69"/>
      <c r="F12" s="50" t="s">
        <v>37</v>
      </c>
      <c r="G12" s="20"/>
    </row>
    <row r="13" spans="1:7" ht="23.25" customHeight="1" x14ac:dyDescent="0.25">
      <c r="A13" s="76">
        <v>0.125</v>
      </c>
      <c r="B13" s="68" t="s">
        <v>35</v>
      </c>
      <c r="C13" s="68">
        <v>35</v>
      </c>
      <c r="D13" s="68" t="s">
        <v>29</v>
      </c>
      <c r="E13" s="70"/>
      <c r="F13" s="50" t="s">
        <v>39</v>
      </c>
      <c r="G13" s="20"/>
    </row>
    <row r="14" spans="1:7" ht="30" customHeight="1" x14ac:dyDescent="0.25">
      <c r="A14" s="82">
        <v>0.125</v>
      </c>
      <c r="B14" s="84" t="s">
        <v>48</v>
      </c>
      <c r="C14" s="83">
        <v>25</v>
      </c>
      <c r="D14" s="83" t="s">
        <v>36</v>
      </c>
      <c r="E14" s="93" t="s">
        <v>49</v>
      </c>
      <c r="F14" s="81" t="s">
        <v>38</v>
      </c>
      <c r="G14" s="20"/>
    </row>
    <row r="15" spans="1:7" ht="21" customHeight="1" thickBot="1" x14ac:dyDescent="0.3">
      <c r="A15" s="73" t="s">
        <v>34</v>
      </c>
      <c r="B15" s="72" t="s">
        <v>35</v>
      </c>
      <c r="C15" s="72">
        <v>35</v>
      </c>
      <c r="D15" s="72" t="s">
        <v>29</v>
      </c>
      <c r="E15" s="74"/>
      <c r="F15" s="75" t="s">
        <v>37</v>
      </c>
    </row>
    <row r="16" spans="1:7" x14ac:dyDescent="0.25">
      <c r="A16" s="30"/>
      <c r="B16" s="35"/>
      <c r="C16" s="31"/>
      <c r="D16" s="32"/>
      <c r="E16" s="33"/>
      <c r="F16" s="34"/>
    </row>
    <row r="17" spans="1:6" x14ac:dyDescent="0.25">
      <c r="A17" s="1"/>
      <c r="B17" s="18"/>
      <c r="C17" s="36"/>
      <c r="D17" s="2"/>
      <c r="E17" s="3"/>
      <c r="F17" s="34"/>
    </row>
    <row r="18" spans="1:6" x14ac:dyDescent="0.25">
      <c r="A18" s="1"/>
      <c r="B18" s="18"/>
      <c r="C18" s="36"/>
      <c r="D18" s="2"/>
      <c r="E18" s="3"/>
      <c r="F18" s="34"/>
    </row>
    <row r="19" spans="1:6" x14ac:dyDescent="0.25">
      <c r="A19" s="1"/>
      <c r="B19" s="18"/>
      <c r="C19" s="36"/>
      <c r="D19" s="2"/>
      <c r="E19" s="3"/>
      <c r="F19" s="34"/>
    </row>
    <row r="20" spans="1:6" x14ac:dyDescent="0.25">
      <c r="A20" s="1"/>
      <c r="B20" s="18"/>
      <c r="C20" s="36"/>
      <c r="D20" s="2"/>
      <c r="E20" s="3"/>
      <c r="F20" s="34"/>
    </row>
    <row r="21" spans="1:6" ht="15.75" thickBot="1" x14ac:dyDescent="0.3">
      <c r="A21" s="24"/>
      <c r="B21" s="21"/>
      <c r="C21" s="25"/>
      <c r="D21" s="23"/>
      <c r="E21" s="22"/>
      <c r="F21" s="29"/>
    </row>
    <row r="22" spans="1:6" x14ac:dyDescent="0.25">
      <c r="A22" s="51" t="s">
        <v>11</v>
      </c>
      <c r="B22" s="52" t="s">
        <v>56</v>
      </c>
      <c r="C22" s="53"/>
      <c r="D22" s="40" t="s">
        <v>12</v>
      </c>
      <c r="E22" s="71"/>
      <c r="F22" s="41"/>
    </row>
    <row r="23" spans="1:6" x14ac:dyDescent="0.25">
      <c r="A23" s="54" t="s">
        <v>13</v>
      </c>
      <c r="B23" s="55" t="s">
        <v>57</v>
      </c>
      <c r="C23" s="56"/>
      <c r="D23" s="42" t="s">
        <v>14</v>
      </c>
      <c r="E23" s="53"/>
      <c r="F23" s="41"/>
    </row>
    <row r="24" spans="1:6" ht="30" x14ac:dyDescent="0.25">
      <c r="A24" s="54" t="s">
        <v>15</v>
      </c>
      <c r="B24" s="80" t="s">
        <v>55</v>
      </c>
      <c r="C24" s="56"/>
      <c r="D24" s="42" t="s">
        <v>16</v>
      </c>
      <c r="E24" s="95" t="s">
        <v>61</v>
      </c>
      <c r="F24" s="43"/>
    </row>
    <row r="25" spans="1:6" x14ac:dyDescent="0.25">
      <c r="A25" s="54" t="s">
        <v>17</v>
      </c>
      <c r="B25" s="94" t="s">
        <v>58</v>
      </c>
      <c r="C25" s="56"/>
      <c r="D25" s="42" t="s">
        <v>18</v>
      </c>
      <c r="E25" s="77" t="s">
        <v>60</v>
      </c>
      <c r="F25" s="43"/>
    </row>
    <row r="26" spans="1:6" x14ac:dyDescent="0.25">
      <c r="A26" s="57" t="s">
        <v>7</v>
      </c>
      <c r="B26" s="58" t="s">
        <v>54</v>
      </c>
      <c r="C26" s="59"/>
      <c r="D26" s="44" t="s">
        <v>7</v>
      </c>
      <c r="E26" s="78"/>
      <c r="F26" s="43"/>
    </row>
    <row r="27" spans="1:6" ht="15.75" thickBot="1" x14ac:dyDescent="0.3">
      <c r="A27" s="4" t="s">
        <v>5</v>
      </c>
      <c r="B27" s="21"/>
      <c r="C27" s="60"/>
      <c r="D27" s="61" t="s">
        <v>5</v>
      </c>
      <c r="E27" s="79" t="s">
        <v>59</v>
      </c>
      <c r="F27" s="43"/>
    </row>
    <row r="28" spans="1:6" x14ac:dyDescent="0.25">
      <c r="A28" s="62" t="s">
        <v>19</v>
      </c>
      <c r="B28" s="37"/>
      <c r="C28" s="63"/>
      <c r="D28" s="63" t="s">
        <v>20</v>
      </c>
      <c r="E28" s="64"/>
    </row>
    <row r="29" spans="1:6" x14ac:dyDescent="0.25">
      <c r="A29" s="54" t="s">
        <v>21</v>
      </c>
      <c r="B29" s="38"/>
      <c r="C29" s="56"/>
      <c r="D29" s="56" t="s">
        <v>22</v>
      </c>
      <c r="E29" s="65"/>
    </row>
    <row r="30" spans="1:6" x14ac:dyDescent="0.25">
      <c r="A30" s="54" t="s">
        <v>23</v>
      </c>
      <c r="B30" s="38"/>
      <c r="C30" s="56"/>
      <c r="D30" s="56" t="s">
        <v>24</v>
      </c>
      <c r="E30" s="66"/>
    </row>
    <row r="31" spans="1:6" x14ac:dyDescent="0.25">
      <c r="A31" s="54" t="s">
        <v>25</v>
      </c>
      <c r="B31" s="38"/>
      <c r="C31" s="56"/>
      <c r="D31" s="56" t="s">
        <v>26</v>
      </c>
      <c r="E31" s="65"/>
    </row>
    <row r="32" spans="1:6" x14ac:dyDescent="0.25">
      <c r="A32" s="57" t="s">
        <v>7</v>
      </c>
      <c r="B32" s="39"/>
      <c r="C32" s="58"/>
      <c r="D32" s="58" t="s">
        <v>27</v>
      </c>
      <c r="E32" s="67"/>
    </row>
    <row r="33" spans="1:5" ht="15.75" thickBot="1" x14ac:dyDescent="0.3">
      <c r="A33" s="4" t="s">
        <v>5</v>
      </c>
      <c r="B33" s="45"/>
      <c r="C33" s="11"/>
      <c r="D33" s="12" t="s">
        <v>7</v>
      </c>
      <c r="E33" s="13"/>
    </row>
    <row r="34" spans="1:5" x14ac:dyDescent="0.25">
      <c r="B34" s="16"/>
      <c r="E34" s="16"/>
    </row>
    <row r="35" spans="1:5" x14ac:dyDescent="0.25">
      <c r="B35" s="16"/>
      <c r="E35" s="16"/>
    </row>
    <row r="36" spans="1:5" ht="15.75" thickBot="1" x14ac:dyDescent="0.3"/>
    <row r="37" spans="1:5" x14ac:dyDescent="0.25">
      <c r="A37" s="14"/>
      <c r="B37" s="99" t="s">
        <v>6</v>
      </c>
      <c r="C37" s="100"/>
      <c r="D37" s="100"/>
      <c r="E37" s="101"/>
    </row>
    <row r="38" spans="1:5" ht="15.75" thickBot="1" x14ac:dyDescent="0.3">
      <c r="A38" s="15"/>
      <c r="B38" s="102"/>
      <c r="C38" s="102"/>
      <c r="D38" s="102"/>
      <c r="E38" s="103"/>
    </row>
    <row r="39" spans="1:5" ht="15.75" thickBot="1" x14ac:dyDescent="0.3">
      <c r="A39" s="8" t="s">
        <v>0</v>
      </c>
      <c r="B39" s="9" t="s">
        <v>8</v>
      </c>
      <c r="C39" s="9" t="s">
        <v>3</v>
      </c>
      <c r="D39" s="9" t="s">
        <v>2</v>
      </c>
      <c r="E39" s="10" t="s">
        <v>9</v>
      </c>
    </row>
    <row r="40" spans="1:5" x14ac:dyDescent="0.25">
      <c r="A40" s="5"/>
      <c r="B40" s="17"/>
      <c r="C40" s="6"/>
      <c r="D40" s="6"/>
      <c r="E40" s="7"/>
    </row>
    <row r="41" spans="1:5" x14ac:dyDescent="0.25">
      <c r="A41" s="26"/>
      <c r="B41" s="27"/>
      <c r="C41" s="28"/>
      <c r="D41" s="28"/>
      <c r="E41" s="28"/>
    </row>
  </sheetData>
  <mergeCells count="2">
    <mergeCell ref="A1:E1"/>
    <mergeCell ref="B37:E38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01.31v1)</vt:lpstr>
      <vt:lpstr>01.31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2024-01-31T15:14:04Z</cp:lastPrinted>
  <dcterms:created xsi:type="dcterms:W3CDTF">2010-01-10T05:59:46Z</dcterms:created>
  <dcterms:modified xsi:type="dcterms:W3CDTF">2024-01-31T15:14:04Z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