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730" yWindow="1395" windowWidth="14325" windowHeight="14805"/>
  </bookViews>
  <sheets>
    <sheet name="01.22(v1)" sheetId="5" r:id="rId1"/>
    <sheet name="01.22(v0)" sheetId="2" r:id="rId2"/>
    <sheet name="Sheet1" sheetId="4" r:id="rId3"/>
  </sheets>
  <calcPr calcId="145621"/>
  <fileRecoveryPr repairLoad="1"/>
</workbook>
</file>

<file path=xl/calcChain.xml><?xml version="1.0" encoding="utf-8"?>
<calcChain xmlns="http://schemas.openxmlformats.org/spreadsheetml/2006/main">
  <c r="N14" i="5" l="1"/>
  <c r="M14" i="5"/>
  <c r="S13" i="5"/>
  <c r="R13" i="5"/>
  <c r="Q13" i="5"/>
  <c r="P13" i="5"/>
  <c r="J13" i="5"/>
  <c r="G13" i="5"/>
  <c r="O10" i="5"/>
  <c r="O9" i="5"/>
  <c r="O8" i="5"/>
  <c r="O7" i="5"/>
  <c r="O6" i="5"/>
</calcChain>
</file>

<file path=xl/sharedStrings.xml><?xml version="1.0" encoding="utf-8"?>
<sst xmlns="http://schemas.openxmlformats.org/spreadsheetml/2006/main" count="132" uniqueCount="67">
  <si>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</si>
  <si>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</si>
  <si>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</si>
  <si>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</si>
  <si>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</si>
  <si>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</si>
  <si>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</si>
  <si>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</si>
  <si>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</si>
  <si>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</si>
  <si>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</si>
  <si>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</si>
  <si>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</si>
  <si>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</si>
  <si>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</si>
  <si>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</si>
  <si>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</si>
  <si>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</si>
  <si>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</si>
  <si>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</si>
  <si>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</si>
  <si>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</si>
  <si>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</si>
  <si>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</si>
  <si>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</si>
  <si>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</si>
  <si>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</si>
  <si>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</si>
  <si>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Monday, January 22nd</t>
  </si>
  <si>
    <t>5:30</t>
  </si>
  <si>
    <t>Private</t>
  </si>
  <si>
    <t>3:00</t>
  </si>
  <si>
    <t>4:00</t>
  </si>
  <si>
    <t>One group photo copy per person</t>
  </si>
  <si>
    <t>Kim</t>
  </si>
  <si>
    <t>Tim</t>
  </si>
  <si>
    <t>Brent</t>
  </si>
  <si>
    <t>Maria</t>
  </si>
  <si>
    <t>VIP</t>
  </si>
  <si>
    <t>Public</t>
  </si>
  <si>
    <t>LTA Eagles Cheer - YM</t>
  </si>
  <si>
    <t>OEx + T&amp;D: SEI - RC</t>
  </si>
  <si>
    <t>T&amp;D, Owners Experience, One group photo copy per person</t>
  </si>
  <si>
    <t>Charlie</t>
  </si>
  <si>
    <t>Chuck</t>
  </si>
  <si>
    <t>Mark</t>
  </si>
  <si>
    <t>HOF-Tiene</t>
  </si>
  <si>
    <t>David</t>
  </si>
  <si>
    <t>Jerry</t>
  </si>
  <si>
    <t xml:space="preserve">Debbie M till 1:30pm </t>
  </si>
  <si>
    <t>Field 11:15am-4:30pm</t>
  </si>
  <si>
    <t>Photo-Op Cards</t>
  </si>
  <si>
    <t># Shot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</si>
  <si>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</si>
  <si>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</si>
  <si>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</si>
  <si>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</si>
  <si>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Bypass</t>
  </si>
  <si>
    <t>No Show</t>
  </si>
  <si>
    <t>Decline</t>
  </si>
  <si>
    <t>Legends Notes</t>
  </si>
  <si>
    <t>Start #</t>
  </si>
  <si>
    <t>End #</t>
  </si>
  <si>
    <t>Green 
Screen</t>
  </si>
  <si>
    <t>Est. 
Return</t>
  </si>
  <si>
    <t>-</t>
  </si>
  <si>
    <r>
      <rPr>
        <i/>
        <sz val="6"/>
        <color theme="1"/>
        <rFont val="Calibri"/>
        <family val="2"/>
        <scheme val="minor"/>
      </rPr>
      <t xml:space="preserve">T&amp;D, Owners Experience, 
</t>
    </r>
    <r>
      <rPr>
        <b/>
        <sz val="8"/>
        <color theme="1"/>
        <rFont val="Calibri"/>
        <family val="2"/>
        <scheme val="minor"/>
      </rPr>
      <t>One group photo copy 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</si>
</sst>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i/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5" fillId="2" borderId="34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5" fillId="2" borderId="44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4" xfId="0" applyNumberFormat="1" applyFont="1" applyBorder="1"/>
    <xf numFmtId="49" fontId="5" fillId="0" borderId="7" xfId="0" applyNumberFormat="1" applyFont="1" applyBorder="1" applyAlignment="1">
      <alignment wrapText="1"/>
    </xf>
    <xf numFmtId="49" fontId="5" fillId="3" borderId="11" xfId="0" applyNumberFormat="1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wrapText="1"/>
    </xf>
    <xf numFmtId="49" fontId="5" fillId="4" borderId="7" xfId="0" applyNumberFormat="1" applyFont="1" applyFill="1" applyBorder="1"/>
    <xf numFmtId="49" fontId="5" fillId="4" borderId="10" xfId="0" applyNumberFormat="1" applyFont="1" applyFill="1" applyBorder="1"/>
    <xf numFmtId="49" fontId="5" fillId="4" borderId="20" xfId="0" applyNumberFormat="1" applyFont="1" applyFill="1" applyBorder="1" applyAlignment="1">
      <alignment horizontal="left"/>
    </xf>
    <xf numFmtId="49" fontId="5" fillId="3" borderId="13" xfId="0" applyNumberFormat="1" applyFont="1" applyFill="1" applyBorder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/>
    </xf>
    <xf numFmtId="0" fontId="25" fillId="8" borderId="50" xfId="0" applyFont="1" applyFill="1" applyBorder="1" applyAlignment="1">
      <alignment horizontal="center"/>
    </xf>
    <xf numFmtId="0" fontId="24" fillId="8" borderId="49" xfId="0" applyFont="1" applyFill="1" applyBorder="1" applyAlignment="1">
      <alignment horizontal="center" wrapText="1"/>
    </xf>
    <xf numFmtId="0" fontId="13" fillId="9" borderId="51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3" fillId="10" borderId="51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6" fillId="4" borderId="44" xfId="0" applyFont="1" applyFill="1" applyBorder="1" applyAlignment="1">
      <alignment horizontal="center" wrapText="1"/>
    </xf>
    <xf numFmtId="0" fontId="26" fillId="7" borderId="44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wrapText="1"/>
    </xf>
    <xf numFmtId="0" fontId="0" fillId="12" borderId="52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52" xfId="0" applyFont="1" applyFill="1" applyBorder="1" applyAlignment="1">
      <alignment horizontal="center"/>
    </xf>
    <xf numFmtId="0" fontId="28" fillId="12" borderId="53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textRotation="90"/>
    </xf>
    <xf numFmtId="0" fontId="21" fillId="12" borderId="54" xfId="0" applyFont="1" applyFill="1" applyBorder="1" applyAlignment="1">
      <alignment horizontal="center" textRotation="90"/>
    </xf>
    <xf numFmtId="0" fontId="21" fillId="12" borderId="43" xfId="0" applyFont="1" applyFill="1" applyBorder="1" applyAlignment="1">
      <alignment horizontal="center" textRotation="90"/>
    </xf>
    <xf numFmtId="0" fontId="27" fillId="12" borderId="53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 textRotation="90"/>
    </xf>
    <xf numFmtId="0" fontId="21" fillId="12" borderId="3" xfId="0" applyFont="1" applyFill="1" applyBorder="1" applyAlignment="1">
      <alignment horizontal="center" textRotation="90"/>
    </xf>
    <xf numFmtId="20" fontId="2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17" fillId="11" borderId="53" xfId="0" applyNumberFormat="1" applyFon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 wrapText="1"/>
    </xf>
    <xf numFmtId="20" fontId="1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 wrapText="1"/>
    </xf>
    <xf numFmtId="49" fontId="0" fillId="5" borderId="43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wrapText="1"/>
    </xf>
    <xf numFmtId="49" fontId="0" fillId="2" borderId="4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20" fontId="29" fillId="13" borderId="3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34" fillId="13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4" fillId="13" borderId="52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32" fillId="13" borderId="55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20" fontId="17" fillId="13" borderId="53" xfId="0" applyNumberFormat="1" applyFont="1" applyFill="1" applyBorder="1" applyAlignment="1">
      <alignment horizontal="center" vertical="center"/>
    </xf>
    <xf numFmtId="20" fontId="5" fillId="13" borderId="43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textRotation="90"/>
    </xf>
    <xf numFmtId="0" fontId="21" fillId="12" borderId="10" xfId="0" applyFont="1" applyFill="1" applyBorder="1" applyAlignment="1">
      <alignment horizontal="center" textRotation="90"/>
    </xf>
    <xf numFmtId="0" fontId="35" fillId="12" borderId="41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NumberFormat="1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40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1" fillId="0" borderId="56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1" fillId="0" borderId="57" xfId="0" applyFont="1" applyBorder="1" applyAlignment="1">
      <alignment horizontal="center" textRotation="90"/>
    </xf>
    <xf numFmtId="0" fontId="21" fillId="0" borderId="54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26" fillId="4" borderId="58" xfId="0" applyFont="1" applyFill="1" applyBorder="1" applyAlignment="1">
      <alignment horizontal="center" wrapText="1"/>
    </xf>
    <xf numFmtId="0" fontId="26" fillId="4" borderId="59" xfId="0" applyFont="1" applyFill="1" applyBorder="1" applyAlignment="1">
      <alignment horizontal="center" wrapText="1"/>
    </xf>
    <xf numFmtId="0" fontId="26" fillId="7" borderId="58" xfId="0" applyFont="1" applyFill="1" applyBorder="1" applyAlignment="1">
      <alignment horizontal="center" vertical="center"/>
    </xf>
    <xf numFmtId="0" fontId="26" fillId="7" borderId="59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wrapText="1"/>
    </xf>
    <xf numFmtId="0" fontId="21" fillId="0" borderId="44" xfId="0" applyFont="1" applyBorder="1" applyAlignment="1">
      <alignment horizontal="center"/>
    </xf>
    <xf numFmtId="0" fontId="21" fillId="0" borderId="47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1" fillId="0" borderId="48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49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18" fillId="4" borderId="42" xfId="0" applyFont="1" applyFill="1" applyBorder="1" applyAlignment="1">
      <alignment horizontal="center" textRotation="90"/>
    </xf>
    <xf numFmtId="0" fontId="18" fillId="4" borderId="43" xfId="0" applyFont="1" applyFill="1" applyBorder="1" applyAlignment="1">
      <alignment horizontal="center" textRotation="90"/>
    </xf>
    <xf numFmtId="0" fontId="18" fillId="4" borderId="34" xfId="0" applyFont="1" applyFill="1" applyBorder="1" applyAlignment="1">
      <alignment horizontal="center" textRotation="90"/>
    </xf>
    <xf numFmtId="0" fontId="18" fillId="7" borderId="42" xfId="0" applyFont="1" applyFill="1" applyBorder="1" applyAlignment="1">
      <alignment horizontal="center" textRotation="90"/>
    </xf>
    <xf numFmtId="0" fontId="18" fillId="7" borderId="43" xfId="0" applyFont="1" applyFill="1" applyBorder="1" applyAlignment="1">
      <alignment horizontal="center" textRotation="90"/>
    </xf>
    <xf numFmtId="0" fontId="18" fillId="7" borderId="34" xfId="0" applyFont="1" applyFill="1" applyBorder="1" applyAlignment="1">
      <alignment horizontal="center" textRotation="90"/>
    </xf>
    <xf numFmtId="0" fontId="29" fillId="0" borderId="3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wrapText="1"/>
    </xf>
    <xf numFmtId="0" fontId="21" fillId="0" borderId="59" xfId="0" applyFont="1" applyBorder="1" applyAlignment="1">
      <alignment horizontal="center" wrapText="1"/>
    </xf>
    <xf numFmtId="0" fontId="21" fillId="0" borderId="1" xfId="0" applyFont="1" applyBorder="1" applyAlignment="1">
      <alignment horizontal="center" textRotation="90"/>
    </xf>
    <xf numFmtId="0" fontId="21" fillId="0" borderId="2" xfId="0" applyFont="1" applyBorder="1" applyAlignment="1">
      <alignment horizontal="center" textRotation="90"/>
    </xf>
    <xf numFmtId="0" fontId="21" fillId="0" borderId="11" xfId="0" applyFont="1" applyBorder="1" applyAlignment="1">
      <alignment horizontal="center" textRotation="90"/>
    </xf>
    <xf numFmtId="0" fontId="15" fillId="0" borderId="0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8" fillId="5" borderId="26" xfId="0" applyFont="1" applyFill="1" applyBorder="1" applyAlignment="1">
      <alignment horizontal="center" textRotation="90"/>
    </xf>
    <xf numFmtId="0" fontId="18" fillId="5" borderId="12" xfId="0" applyFont="1" applyFill="1" applyBorder="1" applyAlignment="1">
      <alignment horizontal="center" textRotation="90"/>
    </xf>
    <xf numFmtId="0" fontId="19" fillId="4" borderId="0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textRotation="90"/>
    </xf>
    <xf numFmtId="0" fontId="18" fillId="6" borderId="12" xfId="0" applyFont="1" applyFill="1" applyBorder="1" applyAlignment="1">
      <alignment horizontal="center" textRotation="90"/>
    </xf>
    <xf numFmtId="0" fontId="19" fillId="7" borderId="0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4"/>
  <sheetViews>
    <sheetView tabSelected="1" zoomScale="125" zoomScaleNormal="125" workbookViewId="0">
      <selection activeCell="M2" sqref="M2:N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7" customWidth="1"/>
    <col min="4" max="4" width="5.85546875" style="167" bestFit="1" customWidth="1"/>
    <col min="5" max="5" width="17.42578125" style="167" customWidth="1"/>
    <col min="6" max="6" width="8.42578125" bestFit="1" customWidth="1"/>
    <col min="7" max="7" width="4.28515625" customWidth="1"/>
    <col min="8" max="9" width="8.140625" style="167" customWidth="1"/>
    <col min="10" max="10" width="4.28515625" customWidth="1"/>
    <col min="11" max="12" width="8.140625" style="167" customWidth="1"/>
    <col min="13" max="14" width="6.42578125" customWidth="1"/>
    <col min="15" max="15" width="5.7109375" style="94" customWidth="1"/>
    <col min="16" max="16" width="8.42578125" customWidth="1"/>
    <col min="17" max="19" width="3.42578125" customWidth="1"/>
  </cols>
  <sheetData>
    <row r="1" spans="1:19" ht="16.5" thickBot="1" x14ac:dyDescent="0.3">
      <c r="A1" s="209" t="s">
        <v>28</v>
      </c>
      <c r="B1" s="209"/>
      <c r="C1" s="209"/>
      <c r="D1" s="209"/>
      <c r="E1" s="209"/>
      <c r="F1" s="210"/>
      <c r="G1" s="213" t="s">
        <v>51</v>
      </c>
      <c r="H1" s="214"/>
      <c r="I1" s="214"/>
      <c r="J1" s="214"/>
      <c r="K1" s="214"/>
      <c r="L1" s="215"/>
    </row>
    <row r="2" spans="1:19" ht="24.75" customHeight="1" thickBot="1" x14ac:dyDescent="0.3">
      <c r="A2" s="211"/>
      <c r="B2" s="211"/>
      <c r="C2" s="211"/>
      <c r="D2" s="211"/>
      <c r="E2" s="211"/>
      <c r="F2" s="212"/>
      <c r="G2" s="216" t="s">
        <v>52</v>
      </c>
      <c r="H2" s="218" t="s">
        <v>53</v>
      </c>
      <c r="I2" s="219"/>
      <c r="J2" s="220" t="s">
        <v>52</v>
      </c>
      <c r="K2" s="222" t="s">
        <v>54</v>
      </c>
      <c r="L2" s="223"/>
      <c r="M2" s="186" t="s">
        <v>55</v>
      </c>
      <c r="N2" s="187"/>
      <c r="O2" s="95"/>
      <c r="P2" s="188" t="s">
        <v>56</v>
      </c>
      <c r="Q2" s="190" t="s">
        <v>57</v>
      </c>
      <c r="R2" s="192" t="s">
        <v>58</v>
      </c>
      <c r="S2" s="194" t="s">
        <v>59</v>
      </c>
    </row>
    <row r="3" spans="1:19" ht="22.5" customHeight="1" x14ac:dyDescent="0.25">
      <c r="A3" s="96" t="s">
        <v>0</v>
      </c>
      <c r="B3" s="97" t="s">
        <v>1</v>
      </c>
      <c r="C3" s="98" t="s">
        <v>3</v>
      </c>
      <c r="D3" s="99" t="s">
        <v>2</v>
      </c>
      <c r="E3" s="100" t="s">
        <v>60</v>
      </c>
      <c r="F3" s="101" t="s">
        <v>10</v>
      </c>
      <c r="G3" s="217"/>
      <c r="H3" s="102" t="s">
        <v>61</v>
      </c>
      <c r="I3" s="103" t="s">
        <v>62</v>
      </c>
      <c r="J3" s="221"/>
      <c r="K3" s="104" t="s">
        <v>61</v>
      </c>
      <c r="L3" s="105" t="s">
        <v>62</v>
      </c>
      <c r="M3" s="106" t="s">
        <v>63</v>
      </c>
      <c r="N3" s="107" t="s">
        <v>54</v>
      </c>
      <c r="O3" s="108" t="s">
        <v>64</v>
      </c>
      <c r="P3" s="189"/>
      <c r="Q3" s="191"/>
      <c r="R3" s="193"/>
      <c r="S3" s="195"/>
    </row>
    <row r="4" spans="1:19" ht="5.25" customHeight="1" x14ac:dyDescent="0.25">
      <c r="A4" s="109"/>
      <c r="B4" s="110"/>
      <c r="C4" s="111"/>
      <c r="D4" s="112"/>
      <c r="E4" s="113"/>
      <c r="F4" s="114"/>
      <c r="G4" s="115"/>
      <c r="H4" s="116"/>
      <c r="I4" s="117"/>
      <c r="J4" s="115"/>
      <c r="K4" s="116"/>
      <c r="L4" s="117"/>
      <c r="M4" s="117"/>
      <c r="N4" s="117"/>
      <c r="O4" s="118"/>
      <c r="P4" s="119"/>
      <c r="Q4" s="115"/>
      <c r="R4" s="120"/>
      <c r="S4" s="119"/>
    </row>
    <row r="5" spans="1:19" ht="38.25" customHeight="1" x14ac:dyDescent="0.25">
      <c r="A5" s="150">
        <v>0.375</v>
      </c>
      <c r="B5" s="151" t="s">
        <v>40</v>
      </c>
      <c r="C5" s="152">
        <v>20</v>
      </c>
      <c r="D5" s="153" t="s">
        <v>30</v>
      </c>
      <c r="E5" s="154" t="s">
        <v>33</v>
      </c>
      <c r="F5" s="155" t="s">
        <v>34</v>
      </c>
      <c r="G5" s="125"/>
      <c r="H5" s="156"/>
      <c r="I5" s="157"/>
      <c r="J5" s="128"/>
      <c r="K5" s="156"/>
      <c r="L5" s="157"/>
      <c r="M5" s="140"/>
      <c r="N5" s="141"/>
      <c r="O5" s="158" t="s">
        <v>65</v>
      </c>
      <c r="P5" s="159" t="s">
        <v>65</v>
      </c>
      <c r="Q5" s="160" t="s">
        <v>65</v>
      </c>
      <c r="R5" s="161" t="s">
        <v>65</v>
      </c>
      <c r="S5" s="162" t="s">
        <v>65</v>
      </c>
    </row>
    <row r="6" spans="1:19" s="43" customFormat="1" ht="20.100000000000001" customHeight="1" x14ac:dyDescent="0.25">
      <c r="A6" s="121">
        <v>0.41666666666666669</v>
      </c>
      <c r="B6" s="122" t="s">
        <v>38</v>
      </c>
      <c r="C6" s="123">
        <v>35</v>
      </c>
      <c r="D6" s="123" t="s">
        <v>39</v>
      </c>
      <c r="E6" s="136"/>
      <c r="F6" s="124" t="s">
        <v>35</v>
      </c>
      <c r="G6" s="125"/>
      <c r="H6" s="126"/>
      <c r="I6" s="127"/>
      <c r="J6" s="128"/>
      <c r="K6" s="126"/>
      <c r="L6" s="127"/>
      <c r="M6" s="129"/>
      <c r="N6" s="130"/>
      <c r="O6" s="131">
        <f t="shared" ref="O6:O10" si="0">A6+TIME(2,0,0)</f>
        <v>0.5</v>
      </c>
      <c r="P6" s="132"/>
      <c r="Q6" s="133"/>
      <c r="R6" s="134"/>
      <c r="S6" s="135"/>
    </row>
    <row r="7" spans="1:19" ht="20.100000000000001" customHeight="1" x14ac:dyDescent="0.25">
      <c r="A7" s="137">
        <v>0.45833333333333331</v>
      </c>
      <c r="B7" s="122" t="s">
        <v>38</v>
      </c>
      <c r="C7" s="138">
        <v>35</v>
      </c>
      <c r="D7" s="123" t="s">
        <v>39</v>
      </c>
      <c r="E7" s="139"/>
      <c r="F7" s="124" t="s">
        <v>34</v>
      </c>
      <c r="G7" s="125"/>
      <c r="H7" s="126"/>
      <c r="I7" s="127"/>
      <c r="J7" s="128"/>
      <c r="K7" s="126"/>
      <c r="L7" s="127"/>
      <c r="M7" s="140"/>
      <c r="N7" s="141"/>
      <c r="O7" s="131">
        <f t="shared" si="0"/>
        <v>0.54166666666666663</v>
      </c>
      <c r="P7" s="132"/>
      <c r="Q7" s="133"/>
      <c r="R7" s="134"/>
      <c r="S7" s="135"/>
    </row>
    <row r="8" spans="1:19" ht="20.100000000000001" customHeight="1" x14ac:dyDescent="0.25">
      <c r="A8" s="137">
        <v>4.1666666666666664E-2</v>
      </c>
      <c r="B8" s="122" t="s">
        <v>38</v>
      </c>
      <c r="C8" s="138">
        <v>35</v>
      </c>
      <c r="D8" s="123" t="s">
        <v>39</v>
      </c>
      <c r="E8" s="142"/>
      <c r="F8" s="124" t="s">
        <v>36</v>
      </c>
      <c r="G8" s="143"/>
      <c r="H8" s="126"/>
      <c r="I8" s="127"/>
      <c r="J8" s="144"/>
      <c r="K8" s="126"/>
      <c r="L8" s="127"/>
      <c r="M8" s="129"/>
      <c r="N8" s="130"/>
      <c r="O8" s="131">
        <f t="shared" si="0"/>
        <v>0.125</v>
      </c>
      <c r="P8" s="132"/>
      <c r="Q8" s="133"/>
      <c r="R8" s="134"/>
      <c r="S8" s="135"/>
    </row>
    <row r="9" spans="1:19" ht="20.100000000000001" customHeight="1" x14ac:dyDescent="0.25">
      <c r="A9" s="121" t="s">
        <v>31</v>
      </c>
      <c r="B9" s="122" t="s">
        <v>38</v>
      </c>
      <c r="C9" s="123">
        <v>35</v>
      </c>
      <c r="D9" s="123" t="s">
        <v>39</v>
      </c>
      <c r="E9" s="145"/>
      <c r="F9" s="124" t="s">
        <v>37</v>
      </c>
      <c r="G9" s="143"/>
      <c r="H9" s="126"/>
      <c r="I9" s="127"/>
      <c r="J9" s="144"/>
      <c r="K9" s="126"/>
      <c r="L9" s="127"/>
      <c r="M9" s="140"/>
      <c r="N9" s="141"/>
      <c r="O9" s="131">
        <f t="shared" si="0"/>
        <v>0.20833333333333331</v>
      </c>
      <c r="P9" s="146"/>
      <c r="Q9" s="147"/>
      <c r="R9" s="148"/>
      <c r="S9" s="149"/>
    </row>
    <row r="10" spans="1:19" ht="20.100000000000001" customHeight="1" x14ac:dyDescent="0.25">
      <c r="A10" s="121" t="s">
        <v>32</v>
      </c>
      <c r="B10" s="122" t="s">
        <v>38</v>
      </c>
      <c r="C10" s="123">
        <v>35</v>
      </c>
      <c r="D10" s="123" t="s">
        <v>39</v>
      </c>
      <c r="E10" s="145"/>
      <c r="F10" s="124" t="s">
        <v>36</v>
      </c>
      <c r="G10" s="125"/>
      <c r="H10" s="126"/>
      <c r="I10" s="127"/>
      <c r="J10" s="128"/>
      <c r="K10" s="126"/>
      <c r="L10" s="127"/>
      <c r="M10" s="140"/>
      <c r="N10" s="141"/>
      <c r="O10" s="131">
        <f t="shared" si="0"/>
        <v>0.25</v>
      </c>
      <c r="P10" s="146"/>
      <c r="Q10" s="147"/>
      <c r="R10" s="148"/>
      <c r="S10" s="149"/>
    </row>
    <row r="11" spans="1:19" ht="38.25" customHeight="1" x14ac:dyDescent="0.25">
      <c r="A11" s="150" t="s">
        <v>29</v>
      </c>
      <c r="B11" s="151" t="s">
        <v>41</v>
      </c>
      <c r="C11" s="152">
        <v>20</v>
      </c>
      <c r="D11" s="153" t="s">
        <v>30</v>
      </c>
      <c r="E11" s="154" t="s">
        <v>66</v>
      </c>
      <c r="F11" s="155" t="s">
        <v>37</v>
      </c>
      <c r="G11" s="125"/>
      <c r="H11" s="156"/>
      <c r="I11" s="157"/>
      <c r="J11" s="128"/>
      <c r="K11" s="156"/>
      <c r="L11" s="157"/>
      <c r="M11" s="140"/>
      <c r="N11" s="141"/>
      <c r="O11" s="158" t="s">
        <v>65</v>
      </c>
      <c r="P11" s="159" t="s">
        <v>65</v>
      </c>
      <c r="Q11" s="160" t="s">
        <v>65</v>
      </c>
      <c r="R11" s="161" t="s">
        <v>65</v>
      </c>
      <c r="S11" s="162" t="s">
        <v>65</v>
      </c>
    </row>
    <row r="12" spans="1:19" ht="5.25" customHeight="1" thickBot="1" x14ac:dyDescent="0.3">
      <c r="A12" s="109"/>
      <c r="B12" s="110"/>
      <c r="C12" s="111"/>
      <c r="D12" s="112"/>
      <c r="E12" s="113"/>
      <c r="F12" s="114"/>
      <c r="G12" s="117"/>
      <c r="H12" s="163"/>
      <c r="I12" s="164"/>
      <c r="J12" s="117"/>
      <c r="K12" s="163"/>
      <c r="L12" s="164"/>
      <c r="M12" s="165"/>
      <c r="N12" s="165"/>
      <c r="O12" s="118"/>
      <c r="P12" s="119"/>
      <c r="Q12" s="115"/>
      <c r="R12" s="120"/>
      <c r="S12" s="119"/>
    </row>
    <row r="13" spans="1:19" ht="15" customHeight="1" thickBot="1" x14ac:dyDescent="0.3">
      <c r="B13" s="166"/>
      <c r="C13"/>
      <c r="E13" s="168"/>
      <c r="F13" s="169"/>
      <c r="G13" s="196" t="str">
        <f>G2</f>
        <v># Shot</v>
      </c>
      <c r="J13" s="199" t="str">
        <f>J2</f>
        <v># Shot</v>
      </c>
      <c r="M13" s="202" t="s">
        <v>55</v>
      </c>
      <c r="N13" s="203"/>
      <c r="P13" s="188" t="str">
        <f>P2</f>
        <v># Sales 
(if known)</v>
      </c>
      <c r="Q13" s="206" t="str">
        <f>Q2</f>
        <v>Bypass</v>
      </c>
      <c r="R13" s="176" t="str">
        <f>R2</f>
        <v>No Show</v>
      </c>
      <c r="S13" s="179" t="str">
        <f>S2</f>
        <v>Decline</v>
      </c>
    </row>
    <row r="14" spans="1:19" ht="15.75" customHeight="1" x14ac:dyDescent="0.25">
      <c r="F14" s="169"/>
      <c r="G14" s="197"/>
      <c r="J14" s="200"/>
      <c r="M14" s="182" t="str">
        <f>M3</f>
        <v>Green 
Screen</v>
      </c>
      <c r="N14" s="184" t="str">
        <f>N3</f>
        <v>Star</v>
      </c>
      <c r="P14" s="204"/>
      <c r="Q14" s="207"/>
      <c r="R14" s="177"/>
      <c r="S14" s="180"/>
    </row>
    <row r="15" spans="1:19" ht="15.75" customHeight="1" thickBot="1" x14ac:dyDescent="0.3">
      <c r="F15" s="169"/>
      <c r="G15" s="198"/>
      <c r="J15" s="201"/>
      <c r="M15" s="183"/>
      <c r="N15" s="185"/>
      <c r="P15" s="205"/>
      <c r="Q15" s="208"/>
      <c r="R15" s="178"/>
      <c r="S15" s="181"/>
    </row>
    <row r="16" spans="1:19" ht="37.5" customHeight="1" thickBot="1" x14ac:dyDescent="0.3">
      <c r="F16" s="169"/>
      <c r="G16" s="170"/>
      <c r="J16" s="170"/>
      <c r="M16" s="171"/>
      <c r="N16" s="172"/>
      <c r="P16" s="171"/>
      <c r="Q16" s="174"/>
      <c r="R16" s="173"/>
      <c r="S16" s="175"/>
    </row>
    <row r="17" ht="4.5" customHeight="1" x14ac:dyDescent="0.25"/>
    <row r="18" ht="27.75" customHeight="1" x14ac:dyDescent="0.25"/>
    <row r="19" ht="27.75" customHeight="1" x14ac:dyDescent="0.25"/>
    <row r="20" ht="27.75" customHeight="1" x14ac:dyDescent="0.25"/>
    <row r="24" ht="6" customHeight="1" x14ac:dyDescent="0.25"/>
  </sheetData>
  <mergeCells count="20">
    <mergeCell ref="A1:F2"/>
    <mergeCell ref="G1:L1"/>
    <mergeCell ref="G2:G3"/>
    <mergeCell ref="H2:I2"/>
    <mergeCell ref="J2:J3"/>
    <mergeCell ref="K2:L2"/>
    <mergeCell ref="G13:G15"/>
    <mergeCell ref="J13:J15"/>
    <mergeCell ref="M13:N13"/>
    <mergeCell ref="P13:P15"/>
    <mergeCell ref="Q13:Q15"/>
    <mergeCell ref="R13:R15"/>
    <mergeCell ref="S13:S15"/>
    <mergeCell ref="M14:M15"/>
    <mergeCell ref="N14:N15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98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5"/>
  <sheetViews>
    <sheetView zoomScale="125" zoomScaleNormal="125" workbookViewId="0">
      <selection activeCell="F27" sqref="A1:F2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0" customWidth="1"/>
    <col min="7" max="7" width="19.5703125" style="19" customWidth="1"/>
  </cols>
  <sheetData>
    <row r="1" spans="1:7" ht="24.75" customHeight="1" thickBot="1" x14ac:dyDescent="0.3">
      <c r="A1" s="224" t="s">
        <v>28</v>
      </c>
      <c r="B1" s="225"/>
      <c r="C1" s="225"/>
      <c r="D1" s="225"/>
      <c r="E1" s="226"/>
      <c r="F1" s="53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53" t="s">
        <v>10</v>
      </c>
      <c r="G2" s="20"/>
    </row>
    <row r="3" spans="1:7" ht="31.5" customHeight="1" x14ac:dyDescent="0.25">
      <c r="A3" s="85">
        <v>0.375</v>
      </c>
      <c r="B3" s="88" t="s">
        <v>40</v>
      </c>
      <c r="C3" s="86">
        <v>20</v>
      </c>
      <c r="D3" s="86" t="s">
        <v>30</v>
      </c>
      <c r="E3" s="87" t="s">
        <v>33</v>
      </c>
      <c r="F3" s="54" t="s">
        <v>34</v>
      </c>
      <c r="G3" s="20"/>
    </row>
    <row r="4" spans="1:7" ht="21" customHeight="1" x14ac:dyDescent="0.25">
      <c r="A4" s="76">
        <v>0.41666666666666669</v>
      </c>
      <c r="B4" s="77" t="s">
        <v>38</v>
      </c>
      <c r="C4" s="74">
        <v>35</v>
      </c>
      <c r="D4" s="74" t="s">
        <v>39</v>
      </c>
      <c r="E4" s="78"/>
      <c r="F4" s="56" t="s">
        <v>35</v>
      </c>
      <c r="G4" s="20"/>
    </row>
    <row r="5" spans="1:7" ht="21" customHeight="1" x14ac:dyDescent="0.25">
      <c r="A5" s="76">
        <v>0.45833333333333331</v>
      </c>
      <c r="B5" s="77" t="s">
        <v>38</v>
      </c>
      <c r="C5" s="74">
        <v>35</v>
      </c>
      <c r="D5" s="74" t="s">
        <v>39</v>
      </c>
      <c r="E5" s="75"/>
      <c r="F5" s="50" t="s">
        <v>34</v>
      </c>
      <c r="G5" s="20"/>
    </row>
    <row r="6" spans="1:7" ht="23.25" customHeight="1" x14ac:dyDescent="0.25">
      <c r="A6" s="76">
        <v>4.1666666666666664E-2</v>
      </c>
      <c r="B6" s="77" t="s">
        <v>38</v>
      </c>
      <c r="C6" s="74">
        <v>35</v>
      </c>
      <c r="D6" s="74" t="s">
        <v>39</v>
      </c>
      <c r="E6" s="78"/>
      <c r="F6" s="50" t="s">
        <v>36</v>
      </c>
      <c r="G6" s="20"/>
    </row>
    <row r="7" spans="1:7" ht="21" customHeight="1" x14ac:dyDescent="0.25">
      <c r="A7" s="79" t="s">
        <v>31</v>
      </c>
      <c r="B7" s="77" t="s">
        <v>38</v>
      </c>
      <c r="C7" s="74">
        <v>35</v>
      </c>
      <c r="D7" s="74" t="s">
        <v>39</v>
      </c>
      <c r="E7" s="75"/>
      <c r="F7" s="50" t="s">
        <v>37</v>
      </c>
      <c r="G7" s="20"/>
    </row>
    <row r="8" spans="1:7" ht="22.5" customHeight="1" x14ac:dyDescent="0.25">
      <c r="A8" s="51" t="s">
        <v>32</v>
      </c>
      <c r="B8" s="77" t="s">
        <v>38</v>
      </c>
      <c r="C8" s="74">
        <v>35</v>
      </c>
      <c r="D8" s="74" t="s">
        <v>39</v>
      </c>
      <c r="E8" s="49"/>
      <c r="F8" s="55" t="s">
        <v>36</v>
      </c>
      <c r="G8" s="20"/>
    </row>
    <row r="9" spans="1:7" ht="32.25" customHeight="1" thickBot="1" x14ac:dyDescent="0.3">
      <c r="A9" s="82" t="s">
        <v>29</v>
      </c>
      <c r="B9" s="84" t="s">
        <v>41</v>
      </c>
      <c r="C9" s="83">
        <v>20</v>
      </c>
      <c r="D9" s="83" t="s">
        <v>30</v>
      </c>
      <c r="E9" s="89" t="s">
        <v>42</v>
      </c>
      <c r="F9" s="52" t="s">
        <v>37</v>
      </c>
    </row>
    <row r="10" spans="1:7" x14ac:dyDescent="0.25">
      <c r="A10" s="30"/>
      <c r="B10" s="35"/>
      <c r="C10" s="31"/>
      <c r="D10" s="32"/>
      <c r="E10" s="33"/>
      <c r="F10" s="34"/>
    </row>
    <row r="11" spans="1:7" x14ac:dyDescent="0.25">
      <c r="A11" s="1"/>
      <c r="B11" s="18"/>
      <c r="C11" s="36"/>
      <c r="D11" s="2"/>
      <c r="E11" s="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ht="15.75" thickBot="1" x14ac:dyDescent="0.3">
      <c r="A15" s="24"/>
      <c r="B15" s="21"/>
      <c r="C15" s="25"/>
      <c r="D15" s="23"/>
      <c r="E15" s="22"/>
      <c r="F15" s="29"/>
    </row>
    <row r="16" spans="1:7" x14ac:dyDescent="0.25">
      <c r="A16" s="57" t="s">
        <v>11</v>
      </c>
      <c r="B16" s="58" t="s">
        <v>47</v>
      </c>
      <c r="C16" s="59"/>
      <c r="D16" s="40" t="s">
        <v>12</v>
      </c>
      <c r="E16" s="80"/>
      <c r="F16" s="41"/>
    </row>
    <row r="17" spans="1:6" x14ac:dyDescent="0.25">
      <c r="A17" s="60" t="s">
        <v>13</v>
      </c>
      <c r="B17" s="61" t="s">
        <v>48</v>
      </c>
      <c r="C17" s="62"/>
      <c r="D17" s="42" t="s">
        <v>14</v>
      </c>
      <c r="E17" s="59"/>
      <c r="F17" s="41"/>
    </row>
    <row r="18" spans="1:6" x14ac:dyDescent="0.25">
      <c r="A18" s="60" t="s">
        <v>15</v>
      </c>
      <c r="B18" s="62" t="s">
        <v>49</v>
      </c>
      <c r="C18" s="62"/>
      <c r="D18" s="42" t="s">
        <v>16</v>
      </c>
      <c r="E18" s="81"/>
      <c r="F18" s="43"/>
    </row>
    <row r="19" spans="1:6" x14ac:dyDescent="0.25">
      <c r="A19" s="60" t="s">
        <v>17</v>
      </c>
      <c r="B19" s="93" t="s">
        <v>46</v>
      </c>
      <c r="C19" s="62"/>
      <c r="D19" s="42" t="s">
        <v>18</v>
      </c>
      <c r="E19" s="90" t="s">
        <v>45</v>
      </c>
      <c r="F19" s="43"/>
    </row>
    <row r="20" spans="1:6" x14ac:dyDescent="0.25">
      <c r="A20" s="63" t="s">
        <v>7</v>
      </c>
      <c r="B20" s="64" t="s">
        <v>43</v>
      </c>
      <c r="C20" s="65"/>
      <c r="D20" s="44" t="s">
        <v>7</v>
      </c>
      <c r="E20" s="91" t="s">
        <v>44</v>
      </c>
      <c r="F20" s="43"/>
    </row>
    <row r="21" spans="1:6" ht="15.75" thickBot="1" x14ac:dyDescent="0.3">
      <c r="A21" s="4" t="s">
        <v>5</v>
      </c>
      <c r="B21" s="21"/>
      <c r="C21" s="66"/>
      <c r="D21" s="67" t="s">
        <v>5</v>
      </c>
      <c r="E21" s="92" t="s">
        <v>50</v>
      </c>
      <c r="F21" s="43"/>
    </row>
    <row r="22" spans="1:6" x14ac:dyDescent="0.25">
      <c r="A22" s="68" t="s">
        <v>19</v>
      </c>
      <c r="B22" s="37"/>
      <c r="C22" s="69"/>
      <c r="D22" s="69" t="s">
        <v>20</v>
      </c>
      <c r="E22" s="70"/>
    </row>
    <row r="23" spans="1:6" x14ac:dyDescent="0.25">
      <c r="A23" s="60" t="s">
        <v>21</v>
      </c>
      <c r="B23" s="38"/>
      <c r="C23" s="62"/>
      <c r="D23" s="62" t="s">
        <v>22</v>
      </c>
      <c r="E23" s="71"/>
    </row>
    <row r="24" spans="1:6" x14ac:dyDescent="0.25">
      <c r="A24" s="60" t="s">
        <v>23</v>
      </c>
      <c r="B24" s="38"/>
      <c r="C24" s="62"/>
      <c r="D24" s="62" t="s">
        <v>24</v>
      </c>
      <c r="E24" s="72"/>
    </row>
    <row r="25" spans="1:6" x14ac:dyDescent="0.25">
      <c r="A25" s="60" t="s">
        <v>25</v>
      </c>
      <c r="B25" s="38"/>
      <c r="C25" s="62"/>
      <c r="D25" s="62" t="s">
        <v>26</v>
      </c>
      <c r="E25" s="71"/>
    </row>
    <row r="26" spans="1:6" x14ac:dyDescent="0.25">
      <c r="A26" s="63" t="s">
        <v>7</v>
      </c>
      <c r="B26" s="39"/>
      <c r="C26" s="64"/>
      <c r="D26" s="64" t="s">
        <v>27</v>
      </c>
      <c r="E26" s="73"/>
    </row>
    <row r="27" spans="1:6" ht="15.75" thickBot="1" x14ac:dyDescent="0.3">
      <c r="A27" s="4" t="s">
        <v>5</v>
      </c>
      <c r="B27" s="45"/>
      <c r="C27" s="11"/>
      <c r="D27" s="12" t="s">
        <v>7</v>
      </c>
      <c r="E27" s="13"/>
    </row>
    <row r="28" spans="1:6" x14ac:dyDescent="0.25">
      <c r="B28" s="16"/>
      <c r="E28" s="16"/>
    </row>
    <row r="29" spans="1:6" x14ac:dyDescent="0.25">
      <c r="B29" s="16"/>
      <c r="E29" s="16"/>
    </row>
    <row r="30" spans="1:6" ht="15.75" thickBot="1" x14ac:dyDescent="0.3"/>
    <row r="31" spans="1:6" x14ac:dyDescent="0.25">
      <c r="A31" s="14"/>
      <c r="B31" s="227" t="s">
        <v>6</v>
      </c>
      <c r="C31" s="228"/>
      <c r="D31" s="228"/>
      <c r="E31" s="229"/>
    </row>
    <row r="32" spans="1:6" ht="15.75" thickBot="1" x14ac:dyDescent="0.3">
      <c r="A32" s="15"/>
      <c r="B32" s="230"/>
      <c r="C32" s="230"/>
      <c r="D32" s="230"/>
      <c r="E32" s="231"/>
    </row>
    <row r="33" spans="1:5" ht="15.75" thickBot="1" x14ac:dyDescent="0.3">
      <c r="A33" s="8" t="s">
        <v>0</v>
      </c>
      <c r="B33" s="9" t="s">
        <v>8</v>
      </c>
      <c r="C33" s="9" t="s">
        <v>3</v>
      </c>
      <c r="D33" s="9" t="s">
        <v>2</v>
      </c>
      <c r="E33" s="10" t="s">
        <v>9</v>
      </c>
    </row>
    <row r="34" spans="1:5" x14ac:dyDescent="0.25">
      <c r="A34" s="5"/>
      <c r="B34" s="17"/>
      <c r="C34" s="6"/>
      <c r="D34" s="6"/>
      <c r="E34" s="7"/>
    </row>
    <row r="35" spans="1:5" x14ac:dyDescent="0.25">
      <c r="A35" s="26"/>
      <c r="B35" s="27"/>
      <c r="C35" s="28"/>
      <c r="D35" s="28"/>
      <c r="E35" s="28"/>
    </row>
  </sheetData>
  <mergeCells count="2">
    <mergeCell ref="A1:E1"/>
    <mergeCell ref="B31:E32"/>
  </mergeCells>
  <pageMargins left="0.25" right="0.25" top="0.75" bottom="0.75" header="0.3" footer="0.3"/>
  <pageSetup scale="9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01.22(v1)</vt:lpstr>
      <vt:lpstr>01.22(v0)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2024-01-22T04:22:42Z</cp:lastPrinted>
  <dcterms:created xsi:type="dcterms:W3CDTF">2010-01-10T05:59:46Z</dcterms:created>
  <dcterms:modified xsi:type="dcterms:W3CDTF">2024-01-23T15:14:38Z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