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5840"/>
  </bookViews>
  <sheets>
    <sheet name="01.19(v2)" sheetId="6" r:id="rId1"/>
    <sheet name="01.19(v1)" sheetId="5" r:id="rId2"/>
    <sheet name="01.19(v0)" sheetId="2" r:id="rId3"/>
    <sheet name="Sheet1" sheetId="4" r:id="rId4"/>
  </sheets>
  <definedNames>
    <definedName name="_xlnm.Print_Titles" localSheetId="0">'01.19(v2)'!$1:$4</definedName>
  </definedNames>
  <calcPr calcId="145621"/>
</workbook>
</file>

<file path=xl/calcChain.xml><?xml version="1.0" encoding="utf-8"?>
<calcChain xmlns="http://schemas.openxmlformats.org/spreadsheetml/2006/main">
  <c r="P27" i="6" l="1"/>
  <c r="S27" i="6"/>
  <c r="R27" i="6"/>
  <c r="Q27" i="6"/>
  <c r="N28" i="6"/>
  <c r="M28" i="6"/>
  <c r="J27" i="6"/>
  <c r="G27" i="6"/>
  <c r="O21" i="6"/>
  <c r="O18" i="6"/>
  <c r="O16" i="6"/>
  <c r="O14" i="6"/>
  <c r="O7" i="6"/>
  <c r="N4" i="5" l="1"/>
  <c r="N5" i="5"/>
  <c r="N6" i="5"/>
  <c r="N7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F26" i="5"/>
  <c r="I26" i="5"/>
  <c r="J26" i="5"/>
  <c r="K26" i="5"/>
  <c r="L26" i="5"/>
  <c r="O26" i="5"/>
  <c r="P26" i="5"/>
  <c r="Q26" i="5"/>
  <c r="R26" i="5"/>
  <c r="S26" i="5"/>
</calcChain>
</file>

<file path=xl/sharedStrings.xml><?xml version="1.0" encoding="utf-8"?>
<sst xmlns="http://schemas.openxmlformats.org/spreadsheetml/2006/main" count="404" uniqueCount="130">
  <si>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</si>
  <si>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</si>
  <si>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</si>
  <si>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</si>
  <si>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</si>
  <si>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</si>
  <si>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</si>
  <si>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</si>
  <si>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</si>
  <si>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</si>
  <si>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</si>
  <si>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</si>
  <si>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</si>
  <si>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</si>
  <si>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</si>
  <si>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</si>
  <si>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</si>
  <si>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</si>
  <si>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</si>
  <si>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</si>
  <si>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</si>
  <si>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</si>
  <si>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</si>
  <si>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</si>
  <si>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</si>
  <si>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</si>
  <si>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</si>
  <si>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</si>
  <si>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VIP</t>
  </si>
  <si>
    <t>Public</t>
  </si>
  <si>
    <t>Private</t>
  </si>
  <si>
    <t>Maria</t>
  </si>
  <si>
    <t>Brent</t>
  </si>
  <si>
    <t>Bart</t>
  </si>
  <si>
    <t>Friday, January 19th</t>
  </si>
  <si>
    <t>Smithson Valley Middle School - NB</t>
  </si>
  <si>
    <t>Edison HS Cheer - BJ</t>
  </si>
  <si>
    <t>Central Catholic Cheer Team - CB</t>
  </si>
  <si>
    <t>Washburn Rural HS Cheer - RC</t>
  </si>
  <si>
    <t>Francisan Friars - MF</t>
  </si>
  <si>
    <t>Big Sky Cheer - BD</t>
  </si>
  <si>
    <t>Erma Nash Elementary - BJ</t>
  </si>
  <si>
    <t>South Fulton Elementary Cheer - BJ</t>
  </si>
  <si>
    <t>Jerome HS - BJ</t>
  </si>
  <si>
    <t>Ridgewood Cheer - AG</t>
  </si>
  <si>
    <t>Foothill High School Cheer - DW</t>
  </si>
  <si>
    <t>Cathedral of Hope - CB</t>
  </si>
  <si>
    <t>Taylor High School - YM</t>
  </si>
  <si>
    <t>Roger</t>
  </si>
  <si>
    <t>Gloria</t>
  </si>
  <si>
    <t>Kim</t>
  </si>
  <si>
    <t>Todd</t>
  </si>
  <si>
    <t>Joy</t>
  </si>
  <si>
    <t>Tim</t>
  </si>
  <si>
    <t>Sherry</t>
  </si>
  <si>
    <t>Todd, Kim, Glenn</t>
  </si>
  <si>
    <t>Glenn</t>
  </si>
  <si>
    <t>Carrie</t>
  </si>
  <si>
    <t>Gloria(David), Maria</t>
  </si>
  <si>
    <t>Bart(David), Sherry</t>
  </si>
  <si>
    <t>Chuck</t>
  </si>
  <si>
    <t>Charlie</t>
  </si>
  <si>
    <t>Cecilia</t>
  </si>
  <si>
    <t>Joanie</t>
  </si>
  <si>
    <t>Mark</t>
  </si>
  <si>
    <t>Alexia</t>
  </si>
  <si>
    <t>Jerry</t>
  </si>
  <si>
    <t xml:space="preserve">Debbie L </t>
  </si>
  <si>
    <t>One group photo copy per person</t>
  </si>
  <si>
    <t>EDU 1 hr tour, arriving 12:15pm to go play on the field, Group Photo, Lunches</t>
  </si>
  <si>
    <t>T+D,One group photo copy per person</t>
  </si>
  <si>
    <t>Owner's Experience, One group photo copy per person</t>
  </si>
  <si>
    <t>Owner's Experience, JJ Exp. ,One group photo copy per person</t>
  </si>
  <si>
    <t xml:space="preserve">Field 11:15am-4:30pm </t>
  </si>
  <si>
    <t>EDU 1 hr tour, Group Photo, Lunches</t>
  </si>
  <si>
    <t>HOF-Peggy</t>
  </si>
  <si>
    <t>Todd,Glenn</t>
  </si>
  <si>
    <t>Angelika Wahl – Cheer team-BD</t>
  </si>
  <si>
    <t>End #</t>
  </si>
  <si>
    <t>Start #</t>
  </si>
  <si>
    <t>private?</t>
  </si>
  <si>
    <t>TOUR GUIDE</t>
  </si>
  <si>
    <t>Photo Cards</t>
  </si>
  <si>
    <t>TOURS ADDED TO THE SCHEDULE</t>
  </si>
  <si>
    <t>Gloria, Maria</t>
  </si>
  <si>
    <r>
      <rPr>
        <sz val="6"/>
        <color theme="1"/>
        <rFont val="Calibri"/>
        <family val="2"/>
        <scheme val="minor"/>
      </rPr>
      <t xml:space="preserve">Owner's Experience, </t>
    </r>
    <r>
      <rPr>
        <b/>
        <sz val="8"/>
        <color theme="1"/>
        <rFont val="Calibri"/>
        <family val="2"/>
        <scheme val="minor"/>
      </rPr>
      <t xml:space="preserve">
One group photo copy per person</t>
    </r>
  </si>
  <si>
    <t>Todd, Glenn</t>
  </si>
  <si>
    <t>Bart, Sherry</t>
  </si>
  <si>
    <r>
      <rPr>
        <sz val="6"/>
        <color theme="1"/>
        <rFont val="Calibri"/>
        <family val="2"/>
        <scheme val="minor"/>
      </rPr>
      <t xml:space="preserve">EDU 1 hr tour, arriving 12:15pm to go play on the field, Lunches </t>
    </r>
    <r>
      <rPr>
        <b/>
        <sz val="8"/>
        <color theme="1"/>
        <rFont val="Calibri"/>
        <family val="2"/>
        <scheme val="minor"/>
      </rPr>
      <t xml:space="preserve">
Group Photo</t>
    </r>
  </si>
  <si>
    <r>
      <rPr>
        <sz val="6"/>
        <color theme="1"/>
        <rFont val="Calibri"/>
        <family val="2"/>
        <scheme val="minor"/>
      </rPr>
      <t xml:space="preserve">Owner's Experience, JJ Exp. , </t>
    </r>
    <r>
      <rPr>
        <b/>
        <sz val="6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One group photo copy per person</t>
    </r>
  </si>
  <si>
    <t>-</t>
  </si>
  <si>
    <r>
      <rPr>
        <sz val="6"/>
        <color theme="1"/>
        <rFont val="Calibri"/>
        <family val="2"/>
        <scheme val="minor"/>
      </rPr>
      <t xml:space="preserve">EDU 1 hr tour, Lunches 
</t>
    </r>
    <r>
      <rPr>
        <b/>
        <sz val="8"/>
        <color theme="1"/>
        <rFont val="Calibri"/>
        <family val="2"/>
        <scheme val="minor"/>
      </rPr>
      <t>Group Photo</t>
    </r>
  </si>
  <si>
    <t>Return</t>
  </si>
  <si>
    <t># Sales</t>
  </si>
  <si>
    <t>Stolen</t>
  </si>
  <si>
    <t>Digital Only</t>
  </si>
  <si>
    <t>Decline</t>
  </si>
  <si>
    <t>No Show</t>
  </si>
  <si>
    <t>Bypass</t>
  </si>
  <si>
    <r>
      <rPr>
        <b/>
        <sz val="8"/>
        <rFont val="Calibri"/>
        <family val="2"/>
      </rPr>
      <t xml:space="preserve"># Prints </t>
    </r>
    <r>
      <rPr>
        <sz val="8"/>
        <rFont val="Calibri"/>
        <family val="2"/>
      </rPr>
      <t xml:space="preserve">
Star</t>
    </r>
  </si>
  <si>
    <r>
      <rPr>
        <b/>
        <sz val="8"/>
        <rFont val="Calibri"/>
        <family val="2"/>
      </rPr>
      <t xml:space="preserve"># Prints </t>
    </r>
    <r>
      <rPr>
        <sz val="8"/>
        <rFont val="Calibri"/>
        <family val="2"/>
      </rPr>
      <t xml:space="preserve">
Greenscreen</t>
    </r>
  </si>
  <si>
    <t>Duplicates</t>
  </si>
  <si>
    <t>Not Printed</t>
  </si>
  <si>
    <t># Shot</t>
  </si>
  <si>
    <t>Photo-Op Cards</t>
  </si>
  <si>
    <t>Green Screen</t>
  </si>
  <si>
    <t>Star</t>
  </si>
  <si>
    <t># Prints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</si>
  <si>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</si>
  <si>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</si>
  <si>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Green 
Screen</t>
  </si>
  <si>
    <t>Est. 
Return</t>
  </si>
  <si>
    <t>Washburn Rural HS Cheer</t>
  </si>
  <si>
    <t>Central Catholic Cheer</t>
  </si>
  <si>
    <t>Erma Nash Elementary</t>
  </si>
  <si>
    <t xml:space="preserve">South Fulton Elementary Cheer </t>
  </si>
  <si>
    <t xml:space="preserve">Smithson Valley Middle School </t>
  </si>
  <si>
    <t>Edison HS Cheer</t>
  </si>
  <si>
    <t xml:space="preserve">Jerome HS </t>
  </si>
  <si>
    <t>Ridgewood Cheer</t>
  </si>
  <si>
    <t>Foothill HS Cheer</t>
  </si>
  <si>
    <t>Cathedral of Hope</t>
  </si>
  <si>
    <t>Angelika Wahl – Cheer</t>
  </si>
  <si>
    <t>Taylor HS</t>
  </si>
  <si>
    <t>Gloria , Maria</t>
  </si>
  <si>
    <r>
      <rPr>
        <sz val="6"/>
        <color theme="1"/>
        <rFont val="Calibri"/>
        <family val="2"/>
        <scheme val="minor"/>
      </rPr>
      <t>EDU 1 hr tour, arriving 12:15pm to go play on the field,  Lunches,</t>
    </r>
    <r>
      <rPr>
        <b/>
        <sz val="8"/>
        <color theme="1"/>
        <rFont val="Calibri"/>
        <family val="2"/>
        <scheme val="minor"/>
      </rPr>
      <t xml:space="preserve">
Group Photo</t>
    </r>
  </si>
  <si>
    <r>
      <rPr>
        <sz val="6"/>
        <color theme="1"/>
        <rFont val="Calibri"/>
        <family val="2"/>
        <scheme val="minor"/>
      </rPr>
      <t xml:space="preserve">Owner's Experience, 
</t>
    </r>
    <r>
      <rPr>
        <b/>
        <sz val="8"/>
        <color theme="1"/>
        <rFont val="Calibri"/>
        <family val="2"/>
        <scheme val="minor"/>
      </rPr>
      <t>One group photo copy per person</t>
    </r>
  </si>
  <si>
    <r>
      <rPr>
        <sz val="6"/>
        <color theme="1"/>
        <rFont val="Calibri"/>
        <family val="2"/>
        <scheme val="minor"/>
      </rPr>
      <t>EDU 1 hr tour,  Lunches</t>
    </r>
    <r>
      <rPr>
        <i/>
        <sz val="6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Group Photo</t>
    </r>
  </si>
  <si>
    <r>
      <rPr>
        <sz val="6"/>
        <color theme="1"/>
        <rFont val="Calibri"/>
        <family val="2"/>
        <scheme val="minor"/>
      </rPr>
      <t xml:space="preserve">Owner's Experience, JJ Exp. </t>
    </r>
    <r>
      <rPr>
        <b/>
        <sz val="8"/>
        <color theme="1"/>
        <rFont val="Calibri"/>
        <family val="2"/>
        <scheme val="minor"/>
      </rPr>
      <t>One group photo copy per person</t>
    </r>
  </si>
  <si>
    <r>
      <rPr>
        <sz val="6"/>
        <color theme="1"/>
        <rFont val="Calibri"/>
        <family val="2"/>
        <scheme val="minor"/>
      </rPr>
      <t xml:space="preserve">T+D, </t>
    </r>
    <r>
      <rPr>
        <b/>
        <sz val="8"/>
        <color theme="1"/>
        <rFont val="Calibri"/>
        <family val="2"/>
        <scheme val="minor"/>
      </rPr>
      <t xml:space="preserve">
One group photo copy per person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</si>
</sst>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00B0F0"/>
      <name val="Calibri"/>
      <family val="2"/>
      <scheme val="minor"/>
    </font>
    <font>
      <sz val="12"/>
      <color theme="3" tint="0.59999389629810485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Arial"/>
      <family val="2"/>
    </font>
    <font>
      <b/>
      <sz val="16"/>
      <name val="Showcard Gothic"/>
      <family val="5"/>
    </font>
    <font>
      <b/>
      <sz val="8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sz val="8"/>
      <name val="Arial"/>
      <family val="2"/>
    </font>
    <font>
      <b/>
      <sz val="7"/>
      <color theme="0" tint="-0.499984740745262"/>
      <name val="Calibri"/>
      <family val="2"/>
      <scheme val="minor"/>
    </font>
    <font>
      <sz val="9"/>
      <name val="Arial"/>
      <family val="2"/>
    </font>
    <font>
      <sz val="7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b/>
      <sz val="8"/>
      <name val="Showcard Gothic"/>
      <family val="5"/>
    </font>
    <font>
      <sz val="8"/>
      <name val="Calibri"/>
      <family val="2"/>
    </font>
    <font>
      <b/>
      <sz val="8"/>
      <name val="Calibri"/>
      <family val="2"/>
    </font>
    <font>
      <sz val="7"/>
      <name val="Showcard Gothic"/>
      <family val="5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theme="1" tint="0.34998626667073579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3">
    <xf numFmtId="0" fontId="0" fillId="0" borderId="0" xfId="0"/>
    <xf numFmtId="49" fontId="0" fillId="0" borderId="4" xfId="0" applyNumberForma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4" fillId="0" borderId="19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3" fillId="0" borderId="14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20" fontId="0" fillId="0" borderId="3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5" xfId="0" applyBorder="1" applyAlignment="1">
      <alignment horizontal="left" wrapText="1"/>
    </xf>
    <xf numFmtId="49" fontId="0" fillId="0" borderId="29" xfId="0" applyNumberFormat="1" applyBorder="1"/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0" xfId="0" applyFill="1"/>
    <xf numFmtId="0" fontId="4" fillId="2" borderId="23" xfId="0" applyFont="1" applyFill="1" applyBorder="1"/>
    <xf numFmtId="49" fontId="0" fillId="0" borderId="2" xfId="0" applyNumberFormat="1" applyBorder="1" applyAlignment="1">
      <alignment horizontal="right"/>
    </xf>
    <xf numFmtId="49" fontId="4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0" fontId="0" fillId="0" borderId="0" xfId="0" applyAlignment="1">
      <alignment horizontal="center" wrapText="1"/>
    </xf>
    <xf numFmtId="20" fontId="10" fillId="3" borderId="2" xfId="0" applyNumberFormat="1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0" fillId="0" borderId="39" xfId="0" applyFont="1" applyBorder="1" applyAlignment="1">
      <alignment wrapText="1"/>
    </xf>
    <xf numFmtId="0" fontId="12" fillId="2" borderId="0" xfId="0" applyFont="1" applyFill="1" applyAlignment="1">
      <alignment horizontal="left"/>
    </xf>
    <xf numFmtId="0" fontId="10" fillId="0" borderId="38" xfId="0" applyFont="1" applyBorder="1" applyAlignment="1">
      <alignment wrapText="1"/>
    </xf>
    <xf numFmtId="20" fontId="10" fillId="0" borderId="2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20" fontId="10" fillId="3" borderId="42" xfId="0" applyNumberFormat="1" applyFont="1" applyFill="1" applyBorder="1" applyAlignment="1">
      <alignment horizontal="center" wrapText="1"/>
    </xf>
    <xf numFmtId="0" fontId="10" fillId="4" borderId="34" xfId="0" applyFont="1" applyFill="1" applyBorder="1" applyAlignment="1">
      <alignment horizontal="center" wrapText="1"/>
    </xf>
    <xf numFmtId="0" fontId="10" fillId="3" borderId="34" xfId="0" applyFont="1" applyFill="1" applyBorder="1" applyAlignment="1">
      <alignment horizontal="center" wrapText="1"/>
    </xf>
    <xf numFmtId="0" fontId="11" fillId="3" borderId="41" xfId="0" applyFont="1" applyFill="1" applyBorder="1" applyAlignment="1">
      <alignment horizontal="center" wrapText="1"/>
    </xf>
    <xf numFmtId="0" fontId="10" fillId="0" borderId="43" xfId="0" applyFont="1" applyBorder="1" applyAlignment="1">
      <alignment wrapText="1"/>
    </xf>
    <xf numFmtId="0" fontId="12" fillId="0" borderId="0" xfId="0" applyFont="1" applyAlignment="1">
      <alignment horizontal="left"/>
    </xf>
    <xf numFmtId="49" fontId="12" fillId="0" borderId="26" xfId="0" applyNumberFormat="1" applyFont="1" applyBorder="1" applyAlignment="1">
      <alignment horizontal="right"/>
    </xf>
    <xf numFmtId="49" fontId="13" fillId="0" borderId="13" xfId="0" applyNumberFormat="1" applyFont="1" applyBorder="1" applyAlignment="1">
      <alignment horizontal="left"/>
    </xf>
    <xf numFmtId="49" fontId="12" fillId="0" borderId="27" xfId="0" applyNumberFormat="1" applyFont="1" applyBorder="1"/>
    <xf numFmtId="49" fontId="14" fillId="0" borderId="27" xfId="0" applyNumberFormat="1" applyFont="1" applyBorder="1" applyAlignment="1">
      <alignment horizontal="right"/>
    </xf>
    <xf numFmtId="49" fontId="10" fillId="0" borderId="28" xfId="0" applyNumberFormat="1" applyFont="1" applyBorder="1" applyAlignment="1">
      <alignment horizontal="left"/>
    </xf>
    <xf numFmtId="0" fontId="12" fillId="0" borderId="25" xfId="0" applyFont="1" applyBorder="1" applyAlignment="1">
      <alignment horizontal="left" wrapText="1"/>
    </xf>
    <xf numFmtId="49" fontId="12" fillId="0" borderId="11" xfId="0" applyNumberFormat="1" applyFont="1" applyBorder="1" applyAlignment="1">
      <alignment horizontal="right"/>
    </xf>
    <xf numFmtId="49" fontId="10" fillId="0" borderId="8" xfId="0" applyNumberFormat="1" applyFont="1" applyBorder="1" applyAlignment="1">
      <alignment horizontal="left"/>
    </xf>
    <xf numFmtId="49" fontId="12" fillId="0" borderId="8" xfId="0" applyNumberFormat="1" applyFont="1" applyBorder="1"/>
    <xf numFmtId="49" fontId="14" fillId="0" borderId="8" xfId="0" applyNumberFormat="1" applyFont="1" applyBorder="1" applyAlignment="1">
      <alignment horizontal="right"/>
    </xf>
    <xf numFmtId="49" fontId="10" fillId="0" borderId="20" xfId="0" applyNumberFormat="1" applyFont="1" applyBorder="1" applyAlignment="1">
      <alignment horizontal="left"/>
    </xf>
    <xf numFmtId="49" fontId="12" fillId="0" borderId="12" xfId="0" applyNumberFormat="1" applyFont="1" applyBorder="1" applyAlignment="1">
      <alignment horizontal="right"/>
    </xf>
    <xf numFmtId="0" fontId="12" fillId="0" borderId="9" xfId="0" applyFont="1" applyBorder="1"/>
    <xf numFmtId="49" fontId="10" fillId="0" borderId="13" xfId="0" applyNumberFormat="1" applyFont="1" applyBorder="1"/>
    <xf numFmtId="49" fontId="10" fillId="2" borderId="13" xfId="0" applyNumberFormat="1" applyFont="1" applyFill="1" applyBorder="1"/>
    <xf numFmtId="0" fontId="12" fillId="4" borderId="6" xfId="0" applyFont="1" applyFill="1" applyBorder="1"/>
    <xf numFmtId="49" fontId="12" fillId="0" borderId="2" xfId="0" applyNumberFormat="1" applyFont="1" applyBorder="1" applyAlignment="1">
      <alignment horizontal="right"/>
    </xf>
    <xf numFmtId="0" fontId="10" fillId="2" borderId="27" xfId="0" applyFont="1" applyFill="1" applyBorder="1" applyAlignment="1">
      <alignment horizontal="left"/>
    </xf>
    <xf numFmtId="49" fontId="10" fillId="0" borderId="3" xfId="0" applyNumberFormat="1" applyFont="1" applyBorder="1"/>
    <xf numFmtId="49" fontId="10" fillId="2" borderId="3" xfId="0" applyNumberFormat="1" applyFont="1" applyFill="1" applyBorder="1"/>
    <xf numFmtId="49" fontId="10" fillId="4" borderId="14" xfId="0" applyNumberFormat="1" applyFont="1" applyFill="1" applyBorder="1"/>
    <xf numFmtId="49" fontId="10" fillId="4" borderId="7" xfId="0" applyNumberFormat="1" applyFont="1" applyFill="1" applyBorder="1" applyAlignment="1">
      <alignment wrapText="1"/>
    </xf>
    <xf numFmtId="49" fontId="10" fillId="3" borderId="13" xfId="0" applyNumberFormat="1" applyFont="1" applyFill="1" applyBorder="1"/>
    <xf numFmtId="49" fontId="10" fillId="4" borderId="7" xfId="0" applyNumberFormat="1" applyFont="1" applyFill="1" applyBorder="1"/>
    <xf numFmtId="49" fontId="15" fillId="0" borderId="4" xfId="0" applyNumberFormat="1" applyFont="1" applyBorder="1" applyAlignment="1">
      <alignment horizontal="right"/>
    </xf>
    <xf numFmtId="49" fontId="10" fillId="0" borderId="5" xfId="0" applyNumberFormat="1" applyFont="1" applyBorder="1"/>
    <xf numFmtId="49" fontId="10" fillId="0" borderId="18" xfId="0" applyNumberFormat="1" applyFont="1" applyBorder="1"/>
    <xf numFmtId="49" fontId="15" fillId="2" borderId="3" xfId="0" applyNumberFormat="1" applyFont="1" applyFill="1" applyBorder="1" applyAlignment="1">
      <alignment horizontal="right"/>
    </xf>
    <xf numFmtId="49" fontId="10" fillId="4" borderId="10" xfId="0" applyNumberFormat="1" applyFont="1" applyFill="1" applyBorder="1"/>
    <xf numFmtId="49" fontId="16" fillId="0" borderId="11" xfId="0" applyNumberFormat="1" applyFont="1" applyBorder="1" applyAlignment="1">
      <alignment horizontal="right"/>
    </xf>
    <xf numFmtId="49" fontId="10" fillId="0" borderId="8" xfId="0" applyNumberFormat="1" applyFont="1" applyBorder="1"/>
    <xf numFmtId="49" fontId="16" fillId="0" borderId="8" xfId="0" applyNumberFormat="1" applyFont="1" applyBorder="1"/>
    <xf numFmtId="49" fontId="10" fillId="4" borderId="20" xfId="0" applyNumberFormat="1" applyFont="1" applyFill="1" applyBorder="1" applyAlignment="1">
      <alignment horizontal="left"/>
    </xf>
    <xf numFmtId="49" fontId="12" fillId="0" borderId="1" xfId="0" applyNumberFormat="1" applyFont="1" applyBorder="1" applyAlignment="1">
      <alignment horizontal="right"/>
    </xf>
    <xf numFmtId="49" fontId="10" fillId="0" borderId="9" xfId="0" applyNumberFormat="1" applyFont="1" applyBorder="1" applyAlignment="1">
      <alignment horizontal="left"/>
    </xf>
    <xf numFmtId="49" fontId="10" fillId="0" borderId="9" xfId="0" applyNumberFormat="1" applyFont="1" applyBorder="1"/>
    <xf numFmtId="49" fontId="10" fillId="0" borderId="6" xfId="0" applyNumberFormat="1" applyFont="1" applyBorder="1"/>
    <xf numFmtId="0" fontId="20" fillId="0" borderId="0" xfId="0" applyFont="1" applyAlignment="1">
      <alignment vertical="center"/>
    </xf>
    <xf numFmtId="0" fontId="2" fillId="0" borderId="0" xfId="0" applyFont="1"/>
    <xf numFmtId="0" fontId="21" fillId="5" borderId="27" xfId="0" applyFont="1" applyFill="1" applyBorder="1" applyAlignment="1">
      <alignment horizontal="center" textRotation="90"/>
    </xf>
    <xf numFmtId="0" fontId="21" fillId="5" borderId="26" xfId="0" applyFont="1" applyFill="1" applyBorder="1" applyAlignment="1">
      <alignment horizontal="center" textRotation="90"/>
    </xf>
    <xf numFmtId="0" fontId="22" fillId="5" borderId="44" xfId="0" applyFont="1" applyFill="1" applyBorder="1" applyAlignment="1">
      <alignment horizontal="center"/>
    </xf>
    <xf numFmtId="0" fontId="21" fillId="5" borderId="18" xfId="0" applyFont="1" applyFill="1" applyBorder="1" applyAlignment="1">
      <alignment horizontal="center" textRotation="90"/>
    </xf>
    <xf numFmtId="0" fontId="23" fillId="5" borderId="18" xfId="0" applyFont="1" applyFill="1" applyBorder="1" applyAlignment="1">
      <alignment horizontal="center" textRotation="90"/>
    </xf>
    <xf numFmtId="0" fontId="21" fillId="5" borderId="4" xfId="0" applyFont="1" applyFill="1" applyBorder="1" applyAlignment="1">
      <alignment horizontal="center" textRotation="90"/>
    </xf>
    <xf numFmtId="0" fontId="21" fillId="5" borderId="45" xfId="0" applyFont="1" applyFill="1" applyBorder="1" applyAlignment="1">
      <alignment horizontal="center" textRotation="90"/>
    </xf>
    <xf numFmtId="0" fontId="21" fillId="5" borderId="10" xfId="0" applyFont="1" applyFill="1" applyBorder="1" applyAlignment="1">
      <alignment horizontal="center" textRotation="90"/>
    </xf>
    <xf numFmtId="0" fontId="24" fillId="5" borderId="25" xfId="0" applyFont="1" applyFill="1" applyBorder="1" applyAlignment="1">
      <alignment horizontal="center" textRotation="90"/>
    </xf>
    <xf numFmtId="0" fontId="23" fillId="5" borderId="26" xfId="0" applyFont="1" applyFill="1" applyBorder="1" applyAlignment="1">
      <alignment horizontal="center" vertical="center" textRotation="90" wrapText="1"/>
    </xf>
    <xf numFmtId="0" fontId="25" fillId="5" borderId="46" xfId="0" applyFont="1" applyFill="1" applyBorder="1" applyAlignment="1">
      <alignment horizontal="center"/>
    </xf>
    <xf numFmtId="49" fontId="0" fillId="0" borderId="20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0" fontId="20" fillId="0" borderId="47" xfId="0" applyFont="1" applyBorder="1" applyAlignment="1">
      <alignment horizontal="left" vertical="center" wrapText="1"/>
    </xf>
    <xf numFmtId="0" fontId="2" fillId="0" borderId="48" xfId="0" applyFont="1" applyBorder="1" applyAlignment="1">
      <alignment wrapText="1"/>
    </xf>
    <xf numFmtId="49" fontId="0" fillId="0" borderId="47" xfId="0" applyNumberFormat="1" applyBorder="1" applyAlignment="1">
      <alignment horizontal="right"/>
    </xf>
    <xf numFmtId="49" fontId="0" fillId="0" borderId="49" xfId="0" applyNumberFormat="1" applyBorder="1" applyAlignment="1">
      <alignment horizontal="right"/>
    </xf>
    <xf numFmtId="49" fontId="0" fillId="0" borderId="50" xfId="0" applyNumberFormat="1" applyBorder="1" applyAlignment="1">
      <alignment horizontal="right"/>
    </xf>
    <xf numFmtId="0" fontId="2" fillId="0" borderId="7" xfId="0" applyFont="1" applyBorder="1"/>
    <xf numFmtId="0" fontId="2" fillId="0" borderId="2" xfId="0" applyFont="1" applyBorder="1"/>
    <xf numFmtId="49" fontId="0" fillId="0" borderId="51" xfId="0" applyNumberFormat="1" applyBorder="1" applyAlignment="1">
      <alignment horizontal="right"/>
    </xf>
    <xf numFmtId="0" fontId="2" fillId="0" borderId="47" xfId="0" applyFont="1" applyBorder="1"/>
    <xf numFmtId="0" fontId="2" fillId="0" borderId="3" xfId="0" applyFont="1" applyBorder="1"/>
    <xf numFmtId="0" fontId="25" fillId="0" borderId="3" xfId="0" applyFont="1" applyBorder="1"/>
    <xf numFmtId="49" fontId="0" fillId="0" borderId="7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38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23" fillId="5" borderId="0" xfId="0" applyFont="1" applyFill="1" applyBorder="1" applyAlignment="1">
      <alignment horizontal="center" textRotation="90"/>
    </xf>
    <xf numFmtId="0" fontId="21" fillId="5" borderId="53" xfId="0" applyFont="1" applyFill="1" applyBorder="1" applyAlignment="1">
      <alignment horizontal="center" textRotation="90"/>
    </xf>
    <xf numFmtId="0" fontId="21" fillId="5" borderId="54" xfId="0" applyFont="1" applyFill="1" applyBorder="1" applyAlignment="1">
      <alignment horizontal="center" textRotation="90"/>
    </xf>
    <xf numFmtId="0" fontId="21" fillId="5" borderId="55" xfId="0" applyFont="1" applyFill="1" applyBorder="1" applyAlignment="1">
      <alignment horizontal="center" textRotation="90"/>
    </xf>
    <xf numFmtId="49" fontId="0" fillId="6" borderId="23" xfId="0" applyNumberFormat="1" applyFill="1" applyBorder="1" applyAlignment="1">
      <alignment horizontal="right"/>
    </xf>
    <xf numFmtId="49" fontId="0" fillId="6" borderId="17" xfId="0" applyNumberFormat="1" applyFill="1" applyBorder="1" applyAlignment="1">
      <alignment horizontal="right"/>
    </xf>
    <xf numFmtId="49" fontId="0" fillId="6" borderId="16" xfId="0" applyNumberFormat="1" applyFill="1" applyBorder="1" applyAlignment="1">
      <alignment horizontal="right"/>
    </xf>
    <xf numFmtId="49" fontId="0" fillId="6" borderId="15" xfId="0" applyNumberFormat="1" applyFill="1" applyBorder="1" applyAlignment="1">
      <alignment horizontal="right"/>
    </xf>
    <xf numFmtId="49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49" fontId="0" fillId="6" borderId="37" xfId="0" applyNumberFormat="1" applyFill="1" applyBorder="1" applyAlignment="1">
      <alignment horizontal="right"/>
    </xf>
    <xf numFmtId="49" fontId="0" fillId="6" borderId="56" xfId="0" applyNumberFormat="1" applyFill="1" applyBorder="1" applyAlignment="1">
      <alignment horizontal="right"/>
    </xf>
    <xf numFmtId="49" fontId="0" fillId="6" borderId="57" xfId="0" applyNumberFormat="1" applyFill="1" applyBorder="1" applyAlignment="1">
      <alignment horizontal="right"/>
    </xf>
    <xf numFmtId="0" fontId="26" fillId="7" borderId="17" xfId="0" applyFont="1" applyFill="1" applyBorder="1" applyAlignment="1">
      <alignment horizontal="center"/>
    </xf>
    <xf numFmtId="0" fontId="26" fillId="7" borderId="15" xfId="0" applyFont="1" applyFill="1" applyBorder="1" applyAlignment="1">
      <alignment horizontal="center"/>
    </xf>
    <xf numFmtId="0" fontId="0" fillId="6" borderId="23" xfId="0" applyNumberFormat="1" applyFill="1" applyBorder="1" applyAlignment="1">
      <alignment horizontal="center"/>
    </xf>
    <xf numFmtId="0" fontId="27" fillId="7" borderId="52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0" fontId="27" fillId="7" borderId="3" xfId="0" applyFont="1" applyFill="1" applyBorder="1" applyAlignment="1">
      <alignment horizontal="center" vertical="center"/>
    </xf>
    <xf numFmtId="0" fontId="30" fillId="0" borderId="0" xfId="0" applyFont="1"/>
    <xf numFmtId="0" fontId="31" fillId="0" borderId="0" xfId="0" applyFont="1" applyAlignment="1">
      <alignment wrapText="1"/>
    </xf>
    <xf numFmtId="0" fontId="32" fillId="0" borderId="0" xfId="0" applyFont="1"/>
    <xf numFmtId="49" fontId="20" fillId="0" borderId="30" xfId="0" applyNumberFormat="1" applyFont="1" applyBorder="1" applyAlignment="1">
      <alignment horizontal="right" vertical="center"/>
    </xf>
    <xf numFmtId="0" fontId="21" fillId="5" borderId="38" xfId="0" applyFont="1" applyFill="1" applyBorder="1" applyAlignment="1">
      <alignment horizontal="center" textRotation="90"/>
    </xf>
    <xf numFmtId="0" fontId="21" fillId="5" borderId="7" xfId="0" applyFont="1" applyFill="1" applyBorder="1" applyAlignment="1">
      <alignment horizontal="center" textRotation="90"/>
    </xf>
    <xf numFmtId="0" fontId="21" fillId="5" borderId="3" xfId="0" applyFont="1" applyFill="1" applyBorder="1" applyAlignment="1">
      <alignment horizontal="center" textRotation="90"/>
    </xf>
    <xf numFmtId="0" fontId="21" fillId="5" borderId="2" xfId="0" applyFont="1" applyFill="1" applyBorder="1" applyAlignment="1">
      <alignment horizontal="center" textRotation="90"/>
    </xf>
    <xf numFmtId="0" fontId="22" fillId="5" borderId="47" xfId="0" applyFont="1" applyFill="1" applyBorder="1" applyAlignment="1">
      <alignment horizontal="center"/>
    </xf>
    <xf numFmtId="0" fontId="2" fillId="5" borderId="47" xfId="0" applyFont="1" applyFill="1" applyBorder="1" applyAlignment="1">
      <alignment horizontal="center"/>
    </xf>
    <xf numFmtId="0" fontId="23" fillId="5" borderId="45" xfId="0" applyFont="1" applyFill="1" applyBorder="1" applyAlignment="1">
      <alignment horizontal="center" textRotation="90"/>
    </xf>
    <xf numFmtId="0" fontId="21" fillId="5" borderId="68" xfId="0" applyFont="1" applyFill="1" applyBorder="1" applyAlignment="1">
      <alignment horizontal="center" textRotation="90"/>
    </xf>
    <xf numFmtId="0" fontId="21" fillId="5" borderId="69" xfId="0" applyFont="1" applyFill="1" applyBorder="1" applyAlignment="1">
      <alignment horizontal="center" textRotation="90"/>
    </xf>
    <xf numFmtId="0" fontId="21" fillId="5" borderId="29" xfId="0" applyFont="1" applyFill="1" applyBorder="1" applyAlignment="1">
      <alignment horizontal="center" textRotation="90"/>
    </xf>
    <xf numFmtId="0" fontId="30" fillId="5" borderId="47" xfId="0" applyFont="1" applyFill="1" applyBorder="1" applyAlignment="1">
      <alignment horizontal="center" wrapText="1"/>
    </xf>
    <xf numFmtId="0" fontId="2" fillId="5" borderId="5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5" borderId="24" xfId="0" applyFill="1" applyBorder="1" applyAlignment="1">
      <alignment horizontal="center" wrapText="1"/>
    </xf>
    <xf numFmtId="0" fontId="0" fillId="5" borderId="52" xfId="0" applyFill="1" applyBorder="1" applyAlignment="1">
      <alignment horizontal="center"/>
    </xf>
    <xf numFmtId="20" fontId="4" fillId="8" borderId="38" xfId="0" applyNumberFormat="1" applyFont="1" applyFill="1" applyBorder="1" applyAlignment="1">
      <alignment horizontal="center"/>
    </xf>
    <xf numFmtId="20" fontId="4" fillId="8" borderId="7" xfId="0" applyNumberFormat="1" applyFont="1" applyFill="1" applyBorder="1" applyAlignment="1">
      <alignment horizontal="center"/>
    </xf>
    <xf numFmtId="20" fontId="4" fillId="8" borderId="3" xfId="0" applyNumberFormat="1" applyFont="1" applyFill="1" applyBorder="1" applyAlignment="1">
      <alignment horizontal="center"/>
    </xf>
    <xf numFmtId="20" fontId="4" fillId="8" borderId="2" xfId="0" applyNumberFormat="1" applyFont="1" applyFill="1" applyBorder="1" applyAlignment="1">
      <alignment horizontal="center"/>
    </xf>
    <xf numFmtId="20" fontId="20" fillId="8" borderId="47" xfId="0" applyNumberFormat="1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 wrapText="1"/>
    </xf>
    <xf numFmtId="20" fontId="0" fillId="8" borderId="38" xfId="0" applyNumberFormat="1" applyFill="1" applyBorder="1" applyAlignment="1">
      <alignment horizontal="center" vertical="center"/>
    </xf>
    <xf numFmtId="20" fontId="0" fillId="8" borderId="49" xfId="0" applyNumberFormat="1" applyFill="1" applyBorder="1" applyAlignment="1">
      <alignment horizontal="center" vertical="center"/>
    </xf>
    <xf numFmtId="20" fontId="0" fillId="8" borderId="70" xfId="0" applyNumberForma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/>
    </xf>
    <xf numFmtId="0" fontId="33" fillId="8" borderId="71" xfId="0" applyFont="1" applyFill="1" applyBorder="1" applyAlignment="1">
      <alignment horizontal="center" vertical="center"/>
    </xf>
    <xf numFmtId="20" fontId="4" fillId="8" borderId="38" xfId="0" applyNumberFormat="1" applyFont="1" applyFill="1" applyBorder="1" applyAlignment="1">
      <alignment horizontal="center" vertical="center"/>
    </xf>
    <xf numFmtId="0" fontId="19" fillId="8" borderId="52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/>
    </xf>
    <xf numFmtId="0" fontId="25" fillId="8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wrapText="1"/>
    </xf>
    <xf numFmtId="20" fontId="0" fillId="8" borderId="3" xfId="0" applyNumberFormat="1" applyFill="1" applyBorder="1" applyAlignment="1">
      <alignment horizontal="center"/>
    </xf>
    <xf numFmtId="20" fontId="0" fillId="2" borderId="38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20" fontId="20" fillId="2" borderId="47" xfId="0" applyNumberFormat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49" fontId="0" fillId="2" borderId="38" xfId="0" applyNumberFormat="1" applyFill="1" applyBorder="1" applyAlignment="1">
      <alignment horizontal="center" vertical="center"/>
    </xf>
    <xf numFmtId="49" fontId="0" fillId="2" borderId="49" xfId="0" applyNumberFormat="1" applyFill="1" applyBorder="1" applyAlignment="1">
      <alignment horizontal="center" vertical="center"/>
    </xf>
    <xf numFmtId="49" fontId="0" fillId="2" borderId="50" xfId="0" applyNumberFormat="1" applyFill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5" fillId="2" borderId="5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1" fillId="2" borderId="3" xfId="0" applyFont="1" applyFill="1" applyBorder="1" applyAlignment="1">
      <alignment horizontal="center" wrapText="1"/>
    </xf>
    <xf numFmtId="20" fontId="4" fillId="2" borderId="3" xfId="0" applyNumberFormat="1" applyFont="1" applyFill="1" applyBorder="1" applyAlignment="1">
      <alignment horizontal="center"/>
    </xf>
    <xf numFmtId="0" fontId="2" fillId="0" borderId="47" xfId="0" applyFont="1" applyBorder="1" applyAlignment="1">
      <alignment horizontal="center" vertical="center" wrapText="1"/>
    </xf>
    <xf numFmtId="20" fontId="0" fillId="2" borderId="38" xfId="0" applyNumberFormat="1" applyFill="1" applyBorder="1" applyAlignment="1">
      <alignment horizontal="center" vertical="center"/>
    </xf>
    <xf numFmtId="20" fontId="0" fillId="2" borderId="49" xfId="0" applyNumberFormat="1" applyFill="1" applyBorder="1" applyAlignment="1">
      <alignment horizontal="center" vertical="center"/>
    </xf>
    <xf numFmtId="20" fontId="0" fillId="2" borderId="50" xfId="0" applyNumberForma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33" fillId="2" borderId="24" xfId="0" applyFont="1" applyFill="1" applyBorder="1" applyAlignment="1">
      <alignment horizontal="center" vertical="center"/>
    </xf>
    <xf numFmtId="0" fontId="36" fillId="2" borderId="52" xfId="0" applyFont="1" applyFill="1" applyBorder="1" applyAlignment="1">
      <alignment horizontal="center"/>
    </xf>
    <xf numFmtId="49" fontId="0" fillId="2" borderId="38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19" fillId="2" borderId="52" xfId="0" applyFont="1" applyFill="1" applyBorder="1" applyAlignment="1">
      <alignment horizontal="center" wrapText="1"/>
    </xf>
    <xf numFmtId="0" fontId="37" fillId="2" borderId="52" xfId="0" applyFont="1" applyFill="1" applyBorder="1" applyAlignment="1">
      <alignment horizontal="center" wrapText="1"/>
    </xf>
    <xf numFmtId="0" fontId="23" fillId="5" borderId="49" xfId="0" applyFont="1" applyFill="1" applyBorder="1" applyAlignment="1">
      <alignment horizontal="center" textRotation="90"/>
    </xf>
    <xf numFmtId="0" fontId="21" fillId="5" borderId="50" xfId="0" applyFont="1" applyFill="1" applyBorder="1" applyAlignment="1">
      <alignment horizontal="center" textRotation="90"/>
    </xf>
    <xf numFmtId="0" fontId="21" fillId="5" borderId="62" xfId="0" applyFont="1" applyFill="1" applyBorder="1" applyAlignment="1">
      <alignment horizontal="center" textRotation="90"/>
    </xf>
    <xf numFmtId="0" fontId="22" fillId="2" borderId="30" xfId="0" applyFont="1" applyFill="1" applyBorder="1" applyAlignment="1">
      <alignment horizontal="center"/>
    </xf>
    <xf numFmtId="0" fontId="33" fillId="2" borderId="30" xfId="0" applyFont="1" applyFill="1" applyBorder="1" applyAlignment="1">
      <alignment wrapText="1"/>
    </xf>
    <xf numFmtId="0" fontId="33" fillId="2" borderId="28" xfId="0" applyFont="1" applyFill="1" applyBorder="1" applyAlignment="1">
      <alignment horizontal="center"/>
    </xf>
    <xf numFmtId="0" fontId="33" fillId="2" borderId="72" xfId="0" applyFont="1" applyFill="1" applyBorder="1" applyAlignment="1">
      <alignment horizontal="center"/>
    </xf>
    <xf numFmtId="0" fontId="39" fillId="2" borderId="46" xfId="0" applyFont="1" applyFill="1" applyBorder="1" applyAlignment="1">
      <alignment horizontal="center"/>
    </xf>
    <xf numFmtId="0" fontId="33" fillId="2" borderId="27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0" fillId="2" borderId="27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1" fillId="0" borderId="36" xfId="0" applyFont="1" applyBorder="1" applyAlignment="1">
      <alignment horizontal="center"/>
    </xf>
    <xf numFmtId="0" fontId="44" fillId="0" borderId="36" xfId="0" applyFont="1" applyBorder="1" applyAlignment="1">
      <alignment horizontal="center" wrapText="1"/>
    </xf>
    <xf numFmtId="0" fontId="45" fillId="0" borderId="36" xfId="0" applyFont="1" applyBorder="1" applyAlignment="1">
      <alignment horizontal="left"/>
    </xf>
    <xf numFmtId="0" fontId="46" fillId="0" borderId="35" xfId="0" applyFont="1" applyBorder="1" applyAlignment="1">
      <alignment horizontal="center"/>
    </xf>
    <xf numFmtId="0" fontId="42" fillId="0" borderId="63" xfId="0" applyFont="1" applyBorder="1" applyAlignment="1">
      <alignment horizontal="center" textRotation="90" wrapText="1"/>
    </xf>
    <xf numFmtId="0" fontId="21" fillId="0" borderId="45" xfId="0" applyFont="1" applyBorder="1" applyAlignment="1">
      <alignment horizontal="center" textRotation="90"/>
    </xf>
    <xf numFmtId="0" fontId="21" fillId="0" borderId="64" xfId="0" applyFont="1" applyBorder="1" applyAlignment="1">
      <alignment horizontal="center" textRotation="90"/>
    </xf>
    <xf numFmtId="0" fontId="21" fillId="0" borderId="62" xfId="0" applyFont="1" applyBorder="1" applyAlignment="1">
      <alignment horizontal="center" textRotation="90"/>
    </xf>
    <xf numFmtId="0" fontId="21" fillId="0" borderId="58" xfId="0" applyFont="1" applyBorder="1" applyAlignment="1">
      <alignment horizontal="center" textRotation="90"/>
    </xf>
    <xf numFmtId="0" fontId="21" fillId="0" borderId="73" xfId="0" applyFont="1" applyBorder="1" applyAlignment="1">
      <alignment horizontal="center" textRotation="90"/>
    </xf>
    <xf numFmtId="0" fontId="21" fillId="0" borderId="55" xfId="0" applyFont="1" applyBorder="1" applyAlignment="1">
      <alignment horizontal="center" textRotation="90"/>
    </xf>
    <xf numFmtId="0" fontId="21" fillId="0" borderId="63" xfId="0" applyFont="1" applyBorder="1" applyAlignment="1">
      <alignment horizontal="center" textRotation="90"/>
    </xf>
    <xf numFmtId="0" fontId="21" fillId="0" borderId="38" xfId="0" applyFont="1" applyBorder="1" applyAlignment="1">
      <alignment horizontal="center" textRotation="90"/>
    </xf>
    <xf numFmtId="0" fontId="21" fillId="0" borderId="51" xfId="0" applyFont="1" applyBorder="1" applyAlignment="1">
      <alignment horizontal="center" textRotation="90"/>
    </xf>
    <xf numFmtId="0" fontId="21" fillId="0" borderId="74" xfId="0" applyFont="1" applyBorder="1" applyAlignment="1">
      <alignment horizontal="center" textRotation="90"/>
    </xf>
    <xf numFmtId="0" fontId="21" fillId="0" borderId="28" xfId="0" applyFont="1" applyBorder="1" applyAlignment="1">
      <alignment horizontal="center" textRotation="90"/>
    </xf>
    <xf numFmtId="0" fontId="21" fillId="0" borderId="75" xfId="0" applyFont="1" applyBorder="1" applyAlignment="1">
      <alignment horizontal="center" textRotation="90"/>
    </xf>
    <xf numFmtId="0" fontId="21" fillId="0" borderId="27" xfId="0" applyFont="1" applyBorder="1" applyAlignment="1">
      <alignment horizontal="center" textRotation="90"/>
    </xf>
    <xf numFmtId="0" fontId="21" fillId="0" borderId="65" xfId="0" applyFont="1" applyBorder="1" applyAlignment="1">
      <alignment horizontal="center" textRotation="90"/>
    </xf>
    <xf numFmtId="0" fontId="21" fillId="0" borderId="24" xfId="0" applyFont="1" applyBorder="1" applyAlignment="1">
      <alignment horizontal="center" textRotation="90"/>
    </xf>
    <xf numFmtId="0" fontId="21" fillId="0" borderId="59" xfId="0" applyFont="1" applyBorder="1" applyAlignment="1">
      <alignment horizontal="center" textRotation="90"/>
    </xf>
    <xf numFmtId="0" fontId="42" fillId="0" borderId="66" xfId="0" applyFont="1" applyBorder="1" applyAlignment="1">
      <alignment horizontal="center" textRotation="90"/>
    </xf>
    <xf numFmtId="0" fontId="21" fillId="0" borderId="68" xfId="0" applyFont="1" applyBorder="1" applyAlignment="1">
      <alignment horizontal="center" textRotation="90"/>
    </xf>
    <xf numFmtId="0" fontId="21" fillId="0" borderId="67" xfId="0" applyFont="1" applyBorder="1" applyAlignment="1">
      <alignment horizontal="center" textRotation="90"/>
    </xf>
    <xf numFmtId="0" fontId="21" fillId="0" borderId="50" xfId="0" applyFont="1" applyBorder="1" applyAlignment="1">
      <alignment horizontal="center" textRotation="90"/>
    </xf>
    <xf numFmtId="0" fontId="21" fillId="0" borderId="61" xfId="0" applyFont="1" applyBorder="1" applyAlignment="1">
      <alignment horizontal="center" textRotation="90"/>
    </xf>
    <xf numFmtId="0" fontId="21" fillId="0" borderId="66" xfId="0" applyFont="1" applyBorder="1" applyAlignment="1">
      <alignment horizontal="center" textRotation="90"/>
    </xf>
    <xf numFmtId="0" fontId="21" fillId="0" borderId="49" xfId="0" applyFont="1" applyBorder="1" applyAlignment="1">
      <alignment horizontal="center" textRotation="90"/>
    </xf>
    <xf numFmtId="0" fontId="21" fillId="0" borderId="60" xfId="0" applyFont="1" applyBorder="1" applyAlignment="1">
      <alignment horizontal="center" textRotation="90"/>
    </xf>
    <xf numFmtId="0" fontId="29" fillId="2" borderId="21" xfId="0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21" fillId="0" borderId="76" xfId="0" applyFont="1" applyBorder="1" applyAlignment="1">
      <alignment horizontal="center" textRotation="90"/>
    </xf>
    <xf numFmtId="0" fontId="21" fillId="0" borderId="26" xfId="0" applyFont="1" applyBorder="1" applyAlignment="1">
      <alignment horizontal="center" textRotation="90"/>
    </xf>
    <xf numFmtId="0" fontId="21" fillId="0" borderId="1" xfId="0" applyFont="1" applyBorder="1" applyAlignment="1">
      <alignment horizontal="center" textRotation="90"/>
    </xf>
    <xf numFmtId="0" fontId="21" fillId="0" borderId="2" xfId="0" applyFont="1" applyBorder="1" applyAlignment="1">
      <alignment horizontal="center" textRotation="90"/>
    </xf>
    <xf numFmtId="0" fontId="21" fillId="0" borderId="11" xfId="0" applyFont="1" applyBorder="1" applyAlignment="1">
      <alignment horizontal="center" textRotation="90"/>
    </xf>
    <xf numFmtId="0" fontId="29" fillId="2" borderId="36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42" fillId="0" borderId="67" xfId="0" applyFont="1" applyBorder="1" applyAlignment="1">
      <alignment horizontal="center" textRotation="90"/>
    </xf>
    <xf numFmtId="0" fontId="21" fillId="0" borderId="69" xfId="0" applyFont="1" applyBorder="1" applyAlignment="1">
      <alignment horizontal="center" textRotation="90"/>
    </xf>
    <xf numFmtId="0" fontId="2" fillId="0" borderId="52" xfId="0" applyFont="1" applyBorder="1"/>
    <xf numFmtId="0" fontId="2" fillId="0" borderId="47" xfId="0" applyFont="1" applyBorder="1"/>
    <xf numFmtId="0" fontId="27" fillId="7" borderId="3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/>
    </xf>
    <xf numFmtId="0" fontId="18" fillId="2" borderId="36" xfId="0" applyFont="1" applyFill="1" applyBorder="1" applyAlignment="1">
      <alignment horizontal="center"/>
    </xf>
    <xf numFmtId="0" fontId="18" fillId="2" borderId="37" xfId="0" applyFont="1" applyFill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47" fillId="0" borderId="0" xfId="0" applyFont="1" applyBorder="1" applyAlignment="1">
      <alignment horizontal="left" vertical="center"/>
    </xf>
    <xf numFmtId="0" fontId="47" fillId="0" borderId="44" xfId="0" applyFont="1" applyBorder="1" applyAlignment="1">
      <alignment horizontal="left" vertical="center"/>
    </xf>
    <xf numFmtId="0" fontId="27" fillId="0" borderId="21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0" fontId="47" fillId="0" borderId="32" xfId="0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/>
    </xf>
    <xf numFmtId="0" fontId="48" fillId="9" borderId="26" xfId="0" applyFont="1" applyFill="1" applyBorder="1" applyAlignment="1">
      <alignment horizontal="center" textRotation="90"/>
    </xf>
    <xf numFmtId="0" fontId="29" fillId="4" borderId="0" xfId="0" applyFont="1" applyFill="1" applyBorder="1" applyAlignment="1">
      <alignment horizontal="center" vertical="center" wrapText="1"/>
    </xf>
    <xf numFmtId="0" fontId="29" fillId="4" borderId="44" xfId="0" applyFont="1" applyFill="1" applyBorder="1" applyAlignment="1">
      <alignment horizontal="center" vertical="center" wrapText="1"/>
    </xf>
    <xf numFmtId="0" fontId="48" fillId="10" borderId="26" xfId="0" applyFont="1" applyFill="1" applyBorder="1" applyAlignment="1">
      <alignment horizontal="center" textRotation="90"/>
    </xf>
    <xf numFmtId="0" fontId="29" fillId="11" borderId="0" xfId="0" applyFont="1" applyFill="1" applyBorder="1" applyAlignment="1">
      <alignment horizontal="center" vertical="center" wrapText="1"/>
    </xf>
    <xf numFmtId="0" fontId="29" fillId="11" borderId="44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/>
    </xf>
    <xf numFmtId="0" fontId="21" fillId="0" borderId="73" xfId="0" applyFont="1" applyBorder="1" applyAlignment="1">
      <alignment horizontal="center" wrapText="1"/>
    </xf>
    <xf numFmtId="0" fontId="4" fillId="6" borderId="26" xfId="0" applyFont="1" applyFill="1" applyBorder="1" applyAlignment="1">
      <alignment horizontal="center"/>
    </xf>
    <xf numFmtId="0" fontId="40" fillId="6" borderId="27" xfId="0" applyFont="1" applyFill="1" applyBorder="1" applyAlignment="1">
      <alignment horizontal="center" wrapText="1"/>
    </xf>
    <xf numFmtId="0" fontId="4" fillId="6" borderId="27" xfId="0" applyFont="1" applyFill="1" applyBorder="1" applyAlignment="1">
      <alignment horizontal="center"/>
    </xf>
    <xf numFmtId="0" fontId="33" fillId="6" borderId="27" xfId="0" applyFont="1" applyFill="1" applyBorder="1" applyAlignment="1">
      <alignment horizontal="center"/>
    </xf>
    <xf numFmtId="0" fontId="39" fillId="6" borderId="46" xfId="0" applyFont="1" applyFill="1" applyBorder="1" applyAlignment="1">
      <alignment horizontal="center"/>
    </xf>
    <xf numFmtId="0" fontId="48" fillId="9" borderId="12" xfId="0" applyFont="1" applyFill="1" applyBorder="1" applyAlignment="1">
      <alignment horizontal="center" textRotation="90"/>
    </xf>
    <xf numFmtId="0" fontId="49" fillId="12" borderId="72" xfId="0" applyFont="1" applyFill="1" applyBorder="1" applyAlignment="1">
      <alignment horizontal="center"/>
    </xf>
    <xf numFmtId="0" fontId="49" fillId="12" borderId="28" xfId="0" applyFont="1" applyFill="1" applyBorder="1" applyAlignment="1">
      <alignment horizontal="center"/>
    </xf>
    <xf numFmtId="0" fontId="48" fillId="10" borderId="12" xfId="0" applyFont="1" applyFill="1" applyBorder="1" applyAlignment="1">
      <alignment horizontal="center" textRotation="90"/>
    </xf>
    <xf numFmtId="0" fontId="49" fillId="13" borderId="72" xfId="0" applyFont="1" applyFill="1" applyBorder="1" applyAlignment="1">
      <alignment horizontal="center"/>
    </xf>
    <xf numFmtId="0" fontId="49" fillId="13" borderId="28" xfId="0" applyFont="1" applyFill="1" applyBorder="1" applyAlignment="1">
      <alignment horizontal="center"/>
    </xf>
    <xf numFmtId="0" fontId="43" fillId="4" borderId="39" xfId="0" applyFont="1" applyFill="1" applyBorder="1" applyAlignment="1">
      <alignment horizontal="center" wrapText="1"/>
    </xf>
    <xf numFmtId="0" fontId="43" fillId="11" borderId="39" xfId="0" applyFont="1" applyFill="1" applyBorder="1" applyAlignment="1">
      <alignment horizontal="center" vertical="center"/>
    </xf>
    <xf numFmtId="0" fontId="22" fillId="14" borderId="30" xfId="0" applyFont="1" applyFill="1" applyBorder="1" applyAlignment="1">
      <alignment horizontal="center" wrapText="1"/>
    </xf>
    <xf numFmtId="0" fontId="21" fillId="0" borderId="39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52" xfId="0" applyFont="1" applyFill="1" applyBorder="1" applyAlignment="1">
      <alignment horizontal="center"/>
    </xf>
    <xf numFmtId="20" fontId="0" fillId="10" borderId="2" xfId="0" applyNumberFormat="1" applyFill="1" applyBorder="1" applyAlignment="1">
      <alignment horizontal="center" vertical="center"/>
    </xf>
    <xf numFmtId="20" fontId="20" fillId="14" borderId="47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49" fontId="0" fillId="9" borderId="38" xfId="0" applyNumberFormat="1" applyFill="1" applyBorder="1" applyAlignment="1">
      <alignment horizontal="center" vertical="center"/>
    </xf>
    <xf numFmtId="49" fontId="0" fillId="10" borderId="38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20" fontId="4" fillId="9" borderId="2" xfId="0" applyNumberFormat="1" applyFont="1" applyFill="1" applyBorder="1" applyAlignment="1">
      <alignment horizontal="center" vertical="center"/>
    </xf>
    <xf numFmtId="20" fontId="4" fillId="0" borderId="38" xfId="0" applyNumberFormat="1" applyFont="1" applyFill="1" applyBorder="1" applyAlignment="1">
      <alignment horizontal="center" vertical="center"/>
    </xf>
    <xf numFmtId="20" fontId="4" fillId="0" borderId="2" xfId="0" applyNumberFormat="1" applyFont="1" applyFill="1" applyBorder="1" applyAlignment="1">
      <alignment horizontal="center" vertical="center"/>
    </xf>
    <xf numFmtId="20" fontId="4" fillId="0" borderId="3" xfId="0" applyNumberFormat="1" applyFont="1" applyFill="1" applyBorder="1" applyAlignment="1">
      <alignment horizontal="center" vertical="center"/>
    </xf>
    <xf numFmtId="20" fontId="4" fillId="0" borderId="7" xfId="0" applyNumberFormat="1" applyFont="1" applyFill="1" applyBorder="1" applyAlignment="1">
      <alignment horizontal="center" vertical="center"/>
    </xf>
    <xf numFmtId="20" fontId="0" fillId="0" borderId="38" xfId="0" applyNumberFormat="1" applyFill="1" applyBorder="1" applyAlignment="1">
      <alignment horizontal="center" vertical="center"/>
    </xf>
    <xf numFmtId="20" fontId="0" fillId="0" borderId="2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20" fontId="0" fillId="0" borderId="7" xfId="0" applyNumberFormat="1" applyFill="1" applyBorder="1" applyAlignment="1">
      <alignment horizontal="center" vertical="center"/>
    </xf>
    <xf numFmtId="49" fontId="0" fillId="0" borderId="38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20" fontId="4" fillId="8" borderId="2" xfId="0" applyNumberFormat="1" applyFont="1" applyFill="1" applyBorder="1" applyAlignment="1">
      <alignment horizontal="center" vertical="center"/>
    </xf>
    <xf numFmtId="20" fontId="4" fillId="8" borderId="3" xfId="0" applyNumberFormat="1" applyFont="1" applyFill="1" applyBorder="1" applyAlignment="1">
      <alignment horizontal="center" vertical="center"/>
    </xf>
    <xf numFmtId="20" fontId="4" fillId="8" borderId="7" xfId="0" applyNumberFormat="1" applyFont="1" applyFill="1" applyBorder="1" applyAlignment="1">
      <alignment horizontal="center" vertical="center"/>
    </xf>
    <xf numFmtId="0" fontId="1" fillId="0" borderId="0" xfId="0" applyFont="1"/>
    <xf numFmtId="0" fontId="31" fillId="3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/>
    </xf>
    <xf numFmtId="0" fontId="19" fillId="8" borderId="5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0" fontId="32" fillId="8" borderId="3" xfId="0" applyNumberFormat="1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0" fillId="8" borderId="3" xfId="0" applyFont="1" applyFill="1" applyBorder="1" applyAlignment="1">
      <alignment horizontal="center" vertical="center"/>
    </xf>
    <xf numFmtId="0" fontId="33" fillId="6" borderId="7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33" fillId="8" borderId="24" xfId="0" applyFont="1" applyFill="1" applyBorder="1" applyAlignment="1">
      <alignment horizontal="center" vertical="center"/>
    </xf>
    <xf numFmtId="0" fontId="33" fillId="8" borderId="7" xfId="0" applyFont="1" applyFill="1" applyBorder="1" applyAlignment="1">
      <alignment horizontal="center" vertical="center"/>
    </xf>
    <xf numFmtId="20" fontId="26" fillId="0" borderId="3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7" fillId="0" borderId="5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3" fillId="0" borderId="71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20" fontId="32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35" fillId="0" borderId="52" xfId="0" applyFont="1" applyFill="1" applyBorder="1" applyAlignment="1">
      <alignment horizontal="center" vertical="center" wrapText="1"/>
    </xf>
    <xf numFmtId="0" fontId="21" fillId="0" borderId="55" xfId="0" applyFont="1" applyBorder="1" applyAlignment="1">
      <alignment horizontal="center" wrapText="1"/>
    </xf>
    <xf numFmtId="0" fontId="21" fillId="0" borderId="43" xfId="0" applyFont="1" applyBorder="1" applyAlignment="1">
      <alignment horizontal="center" wrapText="1"/>
    </xf>
    <xf numFmtId="0" fontId="43" fillId="4" borderId="55" xfId="0" applyFont="1" applyFill="1" applyBorder="1" applyAlignment="1">
      <alignment horizontal="center" wrapText="1"/>
    </xf>
    <xf numFmtId="0" fontId="43" fillId="4" borderId="43" xfId="0" applyFont="1" applyFill="1" applyBorder="1" applyAlignment="1">
      <alignment horizontal="center" wrapText="1"/>
    </xf>
    <xf numFmtId="0" fontId="43" fillId="11" borderId="55" xfId="0" applyFont="1" applyFill="1" applyBorder="1" applyAlignment="1">
      <alignment horizontal="center" vertical="center"/>
    </xf>
    <xf numFmtId="0" fontId="43" fillId="11" borderId="43" xfId="0" applyFont="1" applyFill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48" fillId="11" borderId="63" xfId="0" applyFont="1" applyFill="1" applyBorder="1" applyAlignment="1">
      <alignment horizontal="center" textRotation="90"/>
    </xf>
    <xf numFmtId="0" fontId="48" fillId="11" borderId="38" xfId="0" applyFont="1" applyFill="1" applyBorder="1" applyAlignment="1">
      <alignment horizontal="center" textRotation="90"/>
    </xf>
    <xf numFmtId="0" fontId="48" fillId="11" borderId="51" xfId="0" applyFont="1" applyFill="1" applyBorder="1" applyAlignment="1">
      <alignment horizontal="center" textRotation="90"/>
    </xf>
    <xf numFmtId="0" fontId="48" fillId="4" borderId="63" xfId="0" applyFont="1" applyFill="1" applyBorder="1" applyAlignment="1">
      <alignment horizontal="center" textRotation="90"/>
    </xf>
    <xf numFmtId="0" fontId="48" fillId="4" borderId="38" xfId="0" applyFont="1" applyFill="1" applyBorder="1" applyAlignment="1">
      <alignment horizontal="center" textRotation="90"/>
    </xf>
    <xf numFmtId="0" fontId="48" fillId="4" borderId="51" xfId="0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zoomScale="125" zoomScaleNormal="125" workbookViewId="0">
      <selection activeCell="S30" sqref="A1:S30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341" customWidth="1"/>
    <col min="4" max="4" width="5.85546875" style="341" bestFit="1" customWidth="1"/>
    <col min="5" max="5" width="17.42578125" style="341" customWidth="1"/>
    <col min="6" max="6" width="8.42578125" style="348" bestFit="1" customWidth="1"/>
    <col min="7" max="7" width="4.28515625" customWidth="1"/>
    <col min="8" max="9" width="8.140625" style="341" customWidth="1"/>
    <col min="10" max="10" width="4.28515625" customWidth="1"/>
    <col min="11" max="12" width="8.140625" style="341" customWidth="1"/>
    <col min="13" max="14" width="6.42578125" customWidth="1"/>
    <col min="15" max="15" width="5.7109375" style="101" customWidth="1"/>
    <col min="16" max="16" width="8.42578125" customWidth="1"/>
    <col min="17" max="19" width="3.42578125" customWidth="1"/>
  </cols>
  <sheetData>
    <row r="1" spans="1:19" ht="16.5" thickBot="1" x14ac:dyDescent="0.3">
      <c r="A1" s="281" t="s">
        <v>34</v>
      </c>
      <c r="B1" s="281"/>
      <c r="C1" s="281"/>
      <c r="D1" s="281"/>
      <c r="E1" s="281"/>
      <c r="F1" s="282"/>
      <c r="G1" s="283" t="s">
        <v>104</v>
      </c>
      <c r="H1" s="284"/>
      <c r="I1" s="284"/>
      <c r="J1" s="284"/>
      <c r="K1" s="284"/>
      <c r="L1" s="285"/>
    </row>
    <row r="2" spans="1:19" ht="24.75" customHeight="1" thickBot="1" x14ac:dyDescent="0.3">
      <c r="A2" s="286"/>
      <c r="B2" s="286"/>
      <c r="C2" s="286"/>
      <c r="D2" s="286"/>
      <c r="E2" s="286"/>
      <c r="F2" s="287"/>
      <c r="G2" s="288" t="s">
        <v>103</v>
      </c>
      <c r="H2" s="289" t="s">
        <v>105</v>
      </c>
      <c r="I2" s="290"/>
      <c r="J2" s="291" t="s">
        <v>103</v>
      </c>
      <c r="K2" s="292" t="s">
        <v>106</v>
      </c>
      <c r="L2" s="293"/>
      <c r="M2" s="294" t="s">
        <v>107</v>
      </c>
      <c r="N2" s="295"/>
      <c r="O2" s="296"/>
      <c r="P2" s="297" t="s">
        <v>108</v>
      </c>
      <c r="Q2" s="261" t="s">
        <v>98</v>
      </c>
      <c r="R2" s="246" t="s">
        <v>97</v>
      </c>
      <c r="S2" s="244" t="s">
        <v>96</v>
      </c>
    </row>
    <row r="3" spans="1:19" ht="22.5" customHeight="1" x14ac:dyDescent="0.25">
      <c r="A3" s="298" t="s">
        <v>0</v>
      </c>
      <c r="B3" s="299" t="s">
        <v>1</v>
      </c>
      <c r="C3" s="300" t="s">
        <v>3</v>
      </c>
      <c r="D3" s="301" t="s">
        <v>2</v>
      </c>
      <c r="E3" s="302" t="s">
        <v>109</v>
      </c>
      <c r="F3" s="350" t="s">
        <v>10</v>
      </c>
      <c r="G3" s="303"/>
      <c r="H3" s="304" t="s">
        <v>79</v>
      </c>
      <c r="I3" s="305" t="s">
        <v>78</v>
      </c>
      <c r="J3" s="306"/>
      <c r="K3" s="307" t="s">
        <v>79</v>
      </c>
      <c r="L3" s="308" t="s">
        <v>78</v>
      </c>
      <c r="M3" s="309" t="s">
        <v>110</v>
      </c>
      <c r="N3" s="310" t="s">
        <v>106</v>
      </c>
      <c r="O3" s="311" t="s">
        <v>111</v>
      </c>
      <c r="P3" s="312"/>
      <c r="Q3" s="262"/>
      <c r="R3" s="247"/>
      <c r="S3" s="245"/>
    </row>
    <row r="4" spans="1:19" ht="5.25" customHeight="1" x14ac:dyDescent="0.25">
      <c r="A4" s="171"/>
      <c r="B4" s="170"/>
      <c r="C4" s="313"/>
      <c r="D4" s="314"/>
      <c r="E4" s="167"/>
      <c r="F4" s="351"/>
      <c r="G4" s="160"/>
      <c r="H4" s="220"/>
      <c r="I4" s="157"/>
      <c r="J4" s="160"/>
      <c r="K4" s="220"/>
      <c r="L4" s="157"/>
      <c r="M4" s="157"/>
      <c r="N4" s="157"/>
      <c r="O4" s="161"/>
      <c r="P4" s="158"/>
      <c r="Q4" s="160"/>
      <c r="R4" s="159"/>
      <c r="S4" s="158"/>
    </row>
    <row r="5" spans="1:19" s="345" customFormat="1" ht="30" customHeight="1" x14ac:dyDescent="0.25">
      <c r="A5" s="346">
        <v>0.39583333333333331</v>
      </c>
      <c r="B5" s="342" t="s">
        <v>39</v>
      </c>
      <c r="C5" s="349">
        <v>30</v>
      </c>
      <c r="D5" s="343" t="s">
        <v>30</v>
      </c>
      <c r="E5" s="344" t="s">
        <v>127</v>
      </c>
      <c r="F5" s="352" t="s">
        <v>53</v>
      </c>
      <c r="G5" s="325"/>
      <c r="H5" s="182"/>
      <c r="I5" s="181"/>
      <c r="J5" s="315"/>
      <c r="K5" s="354"/>
      <c r="L5" s="355"/>
      <c r="M5" s="320"/>
      <c r="N5" s="321"/>
      <c r="O5" s="176" t="s">
        <v>90</v>
      </c>
      <c r="P5" s="183" t="s">
        <v>90</v>
      </c>
      <c r="Q5" s="338" t="s">
        <v>90</v>
      </c>
      <c r="R5" s="339" t="s">
        <v>90</v>
      </c>
      <c r="S5" s="340" t="s">
        <v>90</v>
      </c>
    </row>
    <row r="6" spans="1:19" s="345" customFormat="1" ht="30" customHeight="1" x14ac:dyDescent="0.25">
      <c r="A6" s="346">
        <v>0.41666666666666669</v>
      </c>
      <c r="B6" s="342" t="s">
        <v>40</v>
      </c>
      <c r="C6" s="349">
        <v>40</v>
      </c>
      <c r="D6" s="343" t="s">
        <v>30</v>
      </c>
      <c r="E6" s="344" t="s">
        <v>128</v>
      </c>
      <c r="F6" s="352" t="s">
        <v>52</v>
      </c>
      <c r="G6" s="325"/>
      <c r="H6" s="182"/>
      <c r="I6" s="181"/>
      <c r="J6" s="315"/>
      <c r="K6" s="354"/>
      <c r="L6" s="355"/>
      <c r="M6" s="320"/>
      <c r="N6" s="321"/>
      <c r="O6" s="176" t="s">
        <v>90</v>
      </c>
      <c r="P6" s="183" t="s">
        <v>90</v>
      </c>
      <c r="Q6" s="338" t="s">
        <v>90</v>
      </c>
      <c r="R6" s="339" t="s">
        <v>90</v>
      </c>
      <c r="S6" s="340" t="s">
        <v>90</v>
      </c>
    </row>
    <row r="7" spans="1:19" ht="24.75" customHeight="1" x14ac:dyDescent="0.25">
      <c r="A7" s="356">
        <v>0.41666666666666669</v>
      </c>
      <c r="B7" s="357" t="s">
        <v>28</v>
      </c>
      <c r="C7" s="358">
        <v>35</v>
      </c>
      <c r="D7" s="359" t="s">
        <v>29</v>
      </c>
      <c r="E7" s="360"/>
      <c r="F7" s="361" t="s">
        <v>51</v>
      </c>
      <c r="G7" s="325"/>
      <c r="H7" s="362"/>
      <c r="I7" s="363"/>
      <c r="J7" s="315"/>
      <c r="K7" s="364"/>
      <c r="L7" s="365"/>
      <c r="M7" s="320"/>
      <c r="N7" s="321"/>
      <c r="O7" s="316">
        <f t="shared" ref="O7:O21" si="0">A7+TIME(2,0,0)</f>
        <v>0.5</v>
      </c>
      <c r="P7" s="206"/>
      <c r="Q7" s="317"/>
      <c r="R7" s="318"/>
      <c r="S7" s="319"/>
    </row>
    <row r="8" spans="1:19" s="345" customFormat="1" ht="30" customHeight="1" x14ac:dyDescent="0.25">
      <c r="A8" s="346">
        <v>0.4375</v>
      </c>
      <c r="B8" s="342" t="s">
        <v>112</v>
      </c>
      <c r="C8" s="349">
        <v>40</v>
      </c>
      <c r="D8" s="343" t="s">
        <v>30</v>
      </c>
      <c r="E8" s="344" t="s">
        <v>68</v>
      </c>
      <c r="F8" s="352" t="s">
        <v>50</v>
      </c>
      <c r="G8" s="325"/>
      <c r="H8" s="182"/>
      <c r="I8" s="181"/>
      <c r="J8" s="315"/>
      <c r="K8" s="354"/>
      <c r="L8" s="355"/>
      <c r="M8" s="320"/>
      <c r="N8" s="321"/>
      <c r="O8" s="176" t="s">
        <v>90</v>
      </c>
      <c r="P8" s="183" t="s">
        <v>90</v>
      </c>
      <c r="Q8" s="338" t="s">
        <v>90</v>
      </c>
      <c r="R8" s="339" t="s">
        <v>90</v>
      </c>
      <c r="S8" s="340" t="s">
        <v>90</v>
      </c>
    </row>
    <row r="9" spans="1:19" ht="24.75" customHeight="1" x14ac:dyDescent="0.25">
      <c r="A9" s="366">
        <v>0.45833333333333331</v>
      </c>
      <c r="B9" s="357" t="s">
        <v>28</v>
      </c>
      <c r="C9" s="359">
        <v>35</v>
      </c>
      <c r="D9" s="359" t="s">
        <v>29</v>
      </c>
      <c r="E9" s="353"/>
      <c r="F9" s="361" t="s">
        <v>56</v>
      </c>
      <c r="G9" s="325"/>
      <c r="H9" s="362"/>
      <c r="I9" s="363"/>
      <c r="J9" s="315"/>
      <c r="K9" s="364"/>
      <c r="L9" s="365"/>
      <c r="M9" s="320"/>
      <c r="N9" s="321"/>
      <c r="O9" s="316">
        <v>4.1666666666666664E-2</v>
      </c>
      <c r="P9" s="195"/>
      <c r="Q9" s="322"/>
      <c r="R9" s="323"/>
      <c r="S9" s="324"/>
    </row>
    <row r="10" spans="1:19" ht="24.75" customHeight="1" x14ac:dyDescent="0.25">
      <c r="A10" s="366">
        <v>0.5</v>
      </c>
      <c r="B10" s="357" t="s">
        <v>28</v>
      </c>
      <c r="C10" s="359">
        <v>35</v>
      </c>
      <c r="D10" s="359" t="s">
        <v>29</v>
      </c>
      <c r="E10" s="353"/>
      <c r="F10" s="361" t="s">
        <v>57</v>
      </c>
      <c r="G10" s="325"/>
      <c r="H10" s="362"/>
      <c r="I10" s="363"/>
      <c r="J10" s="315"/>
      <c r="K10" s="364"/>
      <c r="L10" s="365"/>
      <c r="M10" s="320"/>
      <c r="N10" s="321"/>
      <c r="O10" s="316">
        <v>8.3333333333333329E-2</v>
      </c>
      <c r="P10" s="195"/>
      <c r="Q10" s="322"/>
      <c r="R10" s="323"/>
      <c r="S10" s="324"/>
    </row>
    <row r="11" spans="1:19" s="345" customFormat="1" ht="30" customHeight="1" x14ac:dyDescent="0.25">
      <c r="A11" s="346">
        <v>0.52083333333333337</v>
      </c>
      <c r="B11" s="342" t="s">
        <v>113</v>
      </c>
      <c r="C11" s="349">
        <v>25</v>
      </c>
      <c r="D11" s="343" t="s">
        <v>30</v>
      </c>
      <c r="E11" s="344" t="s">
        <v>68</v>
      </c>
      <c r="F11" s="352" t="s">
        <v>53</v>
      </c>
      <c r="G11" s="325"/>
      <c r="H11" s="182"/>
      <c r="I11" s="181"/>
      <c r="J11" s="315"/>
      <c r="K11" s="354"/>
      <c r="L11" s="355"/>
      <c r="M11" s="320"/>
      <c r="N11" s="321"/>
      <c r="O11" s="176" t="s">
        <v>90</v>
      </c>
      <c r="P11" s="183" t="s">
        <v>90</v>
      </c>
      <c r="Q11" s="338" t="s">
        <v>90</v>
      </c>
      <c r="R11" s="339" t="s">
        <v>90</v>
      </c>
      <c r="S11" s="340" t="s">
        <v>90</v>
      </c>
    </row>
    <row r="12" spans="1:19" s="345" customFormat="1" ht="30" customHeight="1" x14ac:dyDescent="0.25">
      <c r="A12" s="346">
        <v>0.53125</v>
      </c>
      <c r="B12" s="342" t="s">
        <v>114</v>
      </c>
      <c r="C12" s="349">
        <v>50</v>
      </c>
      <c r="D12" s="343" t="s">
        <v>30</v>
      </c>
      <c r="E12" s="344" t="s">
        <v>125</v>
      </c>
      <c r="F12" s="352" t="s">
        <v>33</v>
      </c>
      <c r="G12" s="325"/>
      <c r="H12" s="182"/>
      <c r="I12" s="181"/>
      <c r="J12" s="315"/>
      <c r="K12" s="354"/>
      <c r="L12" s="355"/>
      <c r="M12" s="320"/>
      <c r="N12" s="321"/>
      <c r="O12" s="176" t="s">
        <v>90</v>
      </c>
      <c r="P12" s="183" t="s">
        <v>90</v>
      </c>
      <c r="Q12" s="338" t="s">
        <v>90</v>
      </c>
      <c r="R12" s="339" t="s">
        <v>90</v>
      </c>
      <c r="S12" s="340" t="s">
        <v>90</v>
      </c>
    </row>
    <row r="13" spans="1:19" s="345" customFormat="1" ht="30" customHeight="1" x14ac:dyDescent="0.25">
      <c r="A13" s="346">
        <v>4.1666666666666664E-2</v>
      </c>
      <c r="B13" s="342" t="s">
        <v>115</v>
      </c>
      <c r="C13" s="349">
        <v>50</v>
      </c>
      <c r="D13" s="343" t="s">
        <v>30</v>
      </c>
      <c r="E13" s="344" t="s">
        <v>68</v>
      </c>
      <c r="F13" s="352" t="s">
        <v>54</v>
      </c>
      <c r="G13" s="325"/>
      <c r="H13" s="182"/>
      <c r="I13" s="181"/>
      <c r="J13" s="315"/>
      <c r="K13" s="354"/>
      <c r="L13" s="355"/>
      <c r="M13" s="320"/>
      <c r="N13" s="321"/>
      <c r="O13" s="176" t="s">
        <v>90</v>
      </c>
      <c r="P13" s="183" t="s">
        <v>90</v>
      </c>
      <c r="Q13" s="338" t="s">
        <v>90</v>
      </c>
      <c r="R13" s="339" t="s">
        <v>90</v>
      </c>
      <c r="S13" s="340" t="s">
        <v>90</v>
      </c>
    </row>
    <row r="14" spans="1:19" ht="24.75" customHeight="1" x14ac:dyDescent="0.25">
      <c r="A14" s="366">
        <v>4.1666666666666664E-2</v>
      </c>
      <c r="B14" s="357" t="s">
        <v>28</v>
      </c>
      <c r="C14" s="367">
        <v>35</v>
      </c>
      <c r="D14" s="359" t="s">
        <v>29</v>
      </c>
      <c r="E14" s="353"/>
      <c r="F14" s="361" t="s">
        <v>32</v>
      </c>
      <c r="G14" s="325"/>
      <c r="H14" s="362"/>
      <c r="I14" s="363"/>
      <c r="J14" s="315"/>
      <c r="K14" s="364"/>
      <c r="L14" s="365"/>
      <c r="M14" s="320"/>
      <c r="N14" s="321"/>
      <c r="O14" s="316">
        <f t="shared" si="0"/>
        <v>0.125</v>
      </c>
      <c r="P14" s="326"/>
      <c r="Q14" s="327"/>
      <c r="R14" s="328"/>
      <c r="S14" s="329"/>
    </row>
    <row r="15" spans="1:19" s="345" customFormat="1" ht="30" customHeight="1" x14ac:dyDescent="0.25">
      <c r="A15" s="346">
        <v>6.25E-2</v>
      </c>
      <c r="B15" s="342" t="s">
        <v>116</v>
      </c>
      <c r="C15" s="349">
        <v>109</v>
      </c>
      <c r="D15" s="343" t="s">
        <v>30</v>
      </c>
      <c r="E15" s="344" t="s">
        <v>68</v>
      </c>
      <c r="F15" s="352" t="s">
        <v>55</v>
      </c>
      <c r="G15" s="325"/>
      <c r="H15" s="182"/>
      <c r="I15" s="181"/>
      <c r="J15" s="315"/>
      <c r="K15" s="354"/>
      <c r="L15" s="355"/>
      <c r="M15" s="320"/>
      <c r="N15" s="321"/>
      <c r="O15" s="176" t="s">
        <v>90</v>
      </c>
      <c r="P15" s="183" t="s">
        <v>90</v>
      </c>
      <c r="Q15" s="338" t="s">
        <v>90</v>
      </c>
      <c r="R15" s="339" t="s">
        <v>90</v>
      </c>
      <c r="S15" s="340" t="s">
        <v>90</v>
      </c>
    </row>
    <row r="16" spans="1:19" ht="24.75" customHeight="1" x14ac:dyDescent="0.25">
      <c r="A16" s="356">
        <v>8.3333333333333329E-2</v>
      </c>
      <c r="B16" s="357" t="s">
        <v>28</v>
      </c>
      <c r="C16" s="358">
        <v>35</v>
      </c>
      <c r="D16" s="359" t="s">
        <v>29</v>
      </c>
      <c r="E16" s="368"/>
      <c r="F16" s="361" t="s">
        <v>57</v>
      </c>
      <c r="G16" s="325"/>
      <c r="H16" s="362"/>
      <c r="I16" s="363"/>
      <c r="J16" s="315"/>
      <c r="K16" s="364"/>
      <c r="L16" s="365"/>
      <c r="M16" s="320"/>
      <c r="N16" s="321"/>
      <c r="O16" s="316">
        <f t="shared" si="0"/>
        <v>0.16666666666666666</v>
      </c>
      <c r="P16" s="330"/>
      <c r="Q16" s="331"/>
      <c r="R16" s="332"/>
      <c r="S16" s="333"/>
    </row>
    <row r="17" spans="1:19" s="345" customFormat="1" ht="33.75" customHeight="1" x14ac:dyDescent="0.25">
      <c r="A17" s="346">
        <v>0.125</v>
      </c>
      <c r="B17" s="342" t="s">
        <v>117</v>
      </c>
      <c r="C17" s="349">
        <v>98</v>
      </c>
      <c r="D17" s="343" t="s">
        <v>30</v>
      </c>
      <c r="E17" s="344" t="s">
        <v>129</v>
      </c>
      <c r="F17" s="352" t="s">
        <v>59</v>
      </c>
      <c r="G17" s="325"/>
      <c r="H17" s="182"/>
      <c r="I17" s="181"/>
      <c r="J17" s="315"/>
      <c r="K17" s="354"/>
      <c r="L17" s="355"/>
      <c r="M17" s="320"/>
      <c r="N17" s="321"/>
      <c r="O17" s="176" t="s">
        <v>90</v>
      </c>
      <c r="P17" s="183" t="s">
        <v>90</v>
      </c>
      <c r="Q17" s="338" t="s">
        <v>90</v>
      </c>
      <c r="R17" s="339" t="s">
        <v>90</v>
      </c>
      <c r="S17" s="340" t="s">
        <v>90</v>
      </c>
    </row>
    <row r="18" spans="1:19" ht="24.75" customHeight="1" x14ac:dyDescent="0.25">
      <c r="A18" s="366">
        <v>0.125</v>
      </c>
      <c r="B18" s="357" t="s">
        <v>28</v>
      </c>
      <c r="C18" s="359">
        <v>35</v>
      </c>
      <c r="D18" s="359" t="s">
        <v>29</v>
      </c>
      <c r="E18" s="353"/>
      <c r="F18" s="361" t="s">
        <v>32</v>
      </c>
      <c r="G18" s="325"/>
      <c r="H18" s="362"/>
      <c r="I18" s="363"/>
      <c r="J18" s="315"/>
      <c r="K18" s="364"/>
      <c r="L18" s="365"/>
      <c r="M18" s="320"/>
      <c r="N18" s="321"/>
      <c r="O18" s="316">
        <f t="shared" si="0"/>
        <v>0.20833333333333331</v>
      </c>
      <c r="P18" s="334"/>
      <c r="Q18" s="335"/>
      <c r="R18" s="336"/>
      <c r="S18" s="337"/>
    </row>
    <row r="19" spans="1:19" s="345" customFormat="1" ht="30" customHeight="1" x14ac:dyDescent="0.25">
      <c r="A19" s="346">
        <v>0.16666666666666666</v>
      </c>
      <c r="B19" s="342" t="s">
        <v>118</v>
      </c>
      <c r="C19" s="349">
        <v>61</v>
      </c>
      <c r="D19" s="343" t="s">
        <v>30</v>
      </c>
      <c r="E19" s="344" t="s">
        <v>126</v>
      </c>
      <c r="F19" s="352" t="s">
        <v>86</v>
      </c>
      <c r="G19" s="325"/>
      <c r="H19" s="182"/>
      <c r="I19" s="181"/>
      <c r="J19" s="315"/>
      <c r="K19" s="354"/>
      <c r="L19" s="355"/>
      <c r="M19" s="320"/>
      <c r="N19" s="321"/>
      <c r="O19" s="176" t="s">
        <v>90</v>
      </c>
      <c r="P19" s="183" t="s">
        <v>90</v>
      </c>
      <c r="Q19" s="338" t="s">
        <v>90</v>
      </c>
      <c r="R19" s="339" t="s">
        <v>90</v>
      </c>
      <c r="S19" s="340" t="s">
        <v>90</v>
      </c>
    </row>
    <row r="20" spans="1:19" s="345" customFormat="1" ht="30" customHeight="1" x14ac:dyDescent="0.25">
      <c r="A20" s="346">
        <v>0.16666666666666666</v>
      </c>
      <c r="B20" s="342" t="s">
        <v>119</v>
      </c>
      <c r="C20" s="349">
        <v>25</v>
      </c>
      <c r="D20" s="343" t="s">
        <v>30</v>
      </c>
      <c r="E20" s="344" t="s">
        <v>68</v>
      </c>
      <c r="F20" s="352" t="s">
        <v>31</v>
      </c>
      <c r="G20" s="325"/>
      <c r="H20" s="182"/>
      <c r="I20" s="181"/>
      <c r="J20" s="315"/>
      <c r="K20" s="354"/>
      <c r="L20" s="355"/>
      <c r="M20" s="320"/>
      <c r="N20" s="321"/>
      <c r="O20" s="176" t="s">
        <v>90</v>
      </c>
      <c r="P20" s="183" t="s">
        <v>90</v>
      </c>
      <c r="Q20" s="338" t="s">
        <v>90</v>
      </c>
      <c r="R20" s="339" t="s">
        <v>90</v>
      </c>
      <c r="S20" s="340" t="s">
        <v>90</v>
      </c>
    </row>
    <row r="21" spans="1:19" ht="24.75" customHeight="1" x14ac:dyDescent="0.25">
      <c r="A21" s="366">
        <v>0.16666666666666666</v>
      </c>
      <c r="B21" s="357" t="s">
        <v>28</v>
      </c>
      <c r="C21" s="358">
        <v>35</v>
      </c>
      <c r="D21" s="359" t="s">
        <v>29</v>
      </c>
      <c r="E21" s="368"/>
      <c r="F21" s="361" t="s">
        <v>49</v>
      </c>
      <c r="G21" s="325"/>
      <c r="H21" s="362"/>
      <c r="I21" s="363"/>
      <c r="J21" s="315"/>
      <c r="K21" s="364"/>
      <c r="L21" s="365"/>
      <c r="M21" s="320"/>
      <c r="N21" s="321"/>
      <c r="O21" s="316">
        <f t="shared" si="0"/>
        <v>0.25</v>
      </c>
      <c r="P21" s="330"/>
      <c r="Q21" s="331"/>
      <c r="R21" s="332"/>
      <c r="S21" s="333"/>
    </row>
    <row r="22" spans="1:19" s="345" customFormat="1" ht="30" customHeight="1" x14ac:dyDescent="0.25">
      <c r="A22" s="346">
        <v>0.1875</v>
      </c>
      <c r="B22" s="342" t="s">
        <v>120</v>
      </c>
      <c r="C22" s="349">
        <v>23</v>
      </c>
      <c r="D22" s="343" t="s">
        <v>30</v>
      </c>
      <c r="E22" s="344" t="s">
        <v>126</v>
      </c>
      <c r="F22" s="352" t="s">
        <v>50</v>
      </c>
      <c r="G22" s="325"/>
      <c r="H22" s="182"/>
      <c r="I22" s="181"/>
      <c r="J22" s="315"/>
      <c r="K22" s="354"/>
      <c r="L22" s="355"/>
      <c r="M22" s="320"/>
      <c r="N22" s="321"/>
      <c r="O22" s="176" t="s">
        <v>90</v>
      </c>
      <c r="P22" s="183" t="s">
        <v>90</v>
      </c>
      <c r="Q22" s="338" t="s">
        <v>90</v>
      </c>
      <c r="R22" s="339" t="s">
        <v>90</v>
      </c>
      <c r="S22" s="340" t="s">
        <v>90</v>
      </c>
    </row>
    <row r="23" spans="1:19" s="345" customFormat="1" ht="33.75" customHeight="1" x14ac:dyDescent="0.25">
      <c r="A23" s="346">
        <v>0.27083333333333331</v>
      </c>
      <c r="B23" s="342" t="s">
        <v>121</v>
      </c>
      <c r="C23" s="349">
        <v>63</v>
      </c>
      <c r="D23" s="343" t="s">
        <v>30</v>
      </c>
      <c r="E23" s="344" t="s">
        <v>129</v>
      </c>
      <c r="F23" s="352" t="s">
        <v>124</v>
      </c>
      <c r="G23" s="325"/>
      <c r="H23" s="182"/>
      <c r="I23" s="181"/>
      <c r="J23" s="315"/>
      <c r="K23" s="354"/>
      <c r="L23" s="355"/>
      <c r="M23" s="320"/>
      <c r="N23" s="321"/>
      <c r="O23" s="176" t="s">
        <v>90</v>
      </c>
      <c r="P23" s="183" t="s">
        <v>90</v>
      </c>
      <c r="Q23" s="338" t="s">
        <v>90</v>
      </c>
      <c r="R23" s="339" t="s">
        <v>90</v>
      </c>
      <c r="S23" s="340" t="s">
        <v>90</v>
      </c>
    </row>
    <row r="24" spans="1:19" s="345" customFormat="1" ht="30" customHeight="1" x14ac:dyDescent="0.25">
      <c r="A24" s="346">
        <v>0.27083333333333331</v>
      </c>
      <c r="B24" s="342" t="s">
        <v>122</v>
      </c>
      <c r="C24" s="349">
        <v>40</v>
      </c>
      <c r="D24" s="343" t="s">
        <v>30</v>
      </c>
      <c r="E24" s="344" t="s">
        <v>68</v>
      </c>
      <c r="F24" s="352" t="s">
        <v>33</v>
      </c>
      <c r="G24" s="325"/>
      <c r="H24" s="182"/>
      <c r="I24" s="181"/>
      <c r="J24" s="315"/>
      <c r="K24" s="354"/>
      <c r="L24" s="355"/>
      <c r="M24" s="320"/>
      <c r="N24" s="321"/>
      <c r="O24" s="176" t="s">
        <v>90</v>
      </c>
      <c r="P24" s="183" t="s">
        <v>90</v>
      </c>
      <c r="Q24" s="338" t="s">
        <v>90</v>
      </c>
      <c r="R24" s="339" t="s">
        <v>90</v>
      </c>
      <c r="S24" s="340" t="s">
        <v>90</v>
      </c>
    </row>
    <row r="25" spans="1:19" s="345" customFormat="1" ht="30" customHeight="1" x14ac:dyDescent="0.25">
      <c r="A25" s="346">
        <v>0.27083333333333331</v>
      </c>
      <c r="B25" s="342" t="s">
        <v>123</v>
      </c>
      <c r="C25" s="349">
        <v>24</v>
      </c>
      <c r="D25" s="343" t="s">
        <v>30</v>
      </c>
      <c r="E25" s="344" t="s">
        <v>68</v>
      </c>
      <c r="F25" s="352" t="s">
        <v>48</v>
      </c>
      <c r="G25" s="325"/>
      <c r="H25" s="182"/>
      <c r="I25" s="181"/>
      <c r="J25" s="315"/>
      <c r="K25" s="354"/>
      <c r="L25" s="355"/>
      <c r="M25" s="320"/>
      <c r="N25" s="321"/>
      <c r="O25" s="176" t="s">
        <v>90</v>
      </c>
      <c r="P25" s="183" t="s">
        <v>90</v>
      </c>
      <c r="Q25" s="338" t="s">
        <v>90</v>
      </c>
      <c r="R25" s="339" t="s">
        <v>90</v>
      </c>
      <c r="S25" s="340" t="s">
        <v>90</v>
      </c>
    </row>
    <row r="26" spans="1:19" ht="5.25" customHeight="1" thickBot="1" x14ac:dyDescent="0.3">
      <c r="A26" s="171"/>
      <c r="B26" s="170"/>
      <c r="C26" s="313"/>
      <c r="D26" s="314"/>
      <c r="E26" s="167"/>
      <c r="F26" s="347"/>
      <c r="G26" s="157"/>
      <c r="H26" s="166"/>
      <c r="I26" s="110"/>
      <c r="J26" s="157"/>
      <c r="K26" s="166"/>
      <c r="L26" s="110"/>
      <c r="M26" s="163"/>
      <c r="N26" s="163"/>
      <c r="O26" s="161"/>
      <c r="P26" s="158"/>
      <c r="Q26" s="160"/>
      <c r="R26" s="159"/>
      <c r="S26" s="158"/>
    </row>
    <row r="27" spans="1:19" ht="15" customHeight="1" thickBot="1" x14ac:dyDescent="0.3">
      <c r="B27" s="154"/>
      <c r="C27"/>
      <c r="E27" s="153"/>
      <c r="G27" s="380" t="str">
        <f>G2</f>
        <v># Shot</v>
      </c>
      <c r="J27" s="377" t="str">
        <f>J2</f>
        <v># Shot</v>
      </c>
      <c r="M27" s="375" t="s">
        <v>107</v>
      </c>
      <c r="N27" s="376"/>
      <c r="P27" s="297" t="str">
        <f>P2</f>
        <v># Sales 
(if known)</v>
      </c>
      <c r="Q27" s="263" t="str">
        <f>Q2</f>
        <v>Bypass</v>
      </c>
      <c r="R27" s="248" t="str">
        <f>R2</f>
        <v>No Show</v>
      </c>
      <c r="S27" s="236" t="str">
        <f>S2</f>
        <v>Decline</v>
      </c>
    </row>
    <row r="28" spans="1:19" ht="15.75" customHeight="1" x14ac:dyDescent="0.25">
      <c r="G28" s="381"/>
      <c r="J28" s="378"/>
      <c r="M28" s="371" t="str">
        <f>M3</f>
        <v>Green 
Screen</v>
      </c>
      <c r="N28" s="373" t="str">
        <f>N3</f>
        <v>Star</v>
      </c>
      <c r="P28" s="369"/>
      <c r="Q28" s="264"/>
      <c r="R28" s="249"/>
      <c r="S28" s="237"/>
    </row>
    <row r="29" spans="1:19" ht="15.75" customHeight="1" thickBot="1" x14ac:dyDescent="0.3">
      <c r="G29" s="382"/>
      <c r="J29" s="379"/>
      <c r="M29" s="372"/>
      <c r="N29" s="374"/>
      <c r="P29" s="370"/>
      <c r="Q29" s="265"/>
      <c r="R29" s="250"/>
      <c r="S29" s="238"/>
    </row>
    <row r="30" spans="1:19" ht="37.5" customHeight="1" thickBot="1" x14ac:dyDescent="0.3">
      <c r="G30" s="149"/>
      <c r="J30" s="149"/>
      <c r="M30" s="138"/>
      <c r="N30" s="144"/>
      <c r="P30" s="138"/>
      <c r="Q30" s="141"/>
      <c r="R30" s="140"/>
      <c r="S30" s="139"/>
    </row>
    <row r="31" spans="1:19" ht="4.5" customHeight="1" x14ac:dyDescent="0.25"/>
    <row r="32" spans="1:19" ht="27.75" customHeight="1" x14ac:dyDescent="0.25"/>
    <row r="33" ht="27.75" customHeight="1" x14ac:dyDescent="0.25"/>
    <row r="34" ht="27.75" customHeight="1" x14ac:dyDescent="0.25"/>
    <row r="38" ht="6" customHeight="1" x14ac:dyDescent="0.25"/>
  </sheetData>
  <mergeCells count="20">
    <mergeCell ref="Q27:Q29"/>
    <mergeCell ref="R27:R29"/>
    <mergeCell ref="S27:S29"/>
    <mergeCell ref="M28:M29"/>
    <mergeCell ref="N28:N29"/>
    <mergeCell ref="M27:N27"/>
    <mergeCell ref="M2:N2"/>
    <mergeCell ref="P2:P3"/>
    <mergeCell ref="Q2:Q3"/>
    <mergeCell ref="R2:R3"/>
    <mergeCell ref="S2:S3"/>
    <mergeCell ref="G27:G29"/>
    <mergeCell ref="J27:J29"/>
    <mergeCell ref="P27:P29"/>
    <mergeCell ref="A1:F2"/>
    <mergeCell ref="G1:L1"/>
    <mergeCell ref="G2:G3"/>
    <mergeCell ref="H2:I2"/>
    <mergeCell ref="J2:J3"/>
    <mergeCell ref="K2:L2"/>
  </mergeCells>
  <printOptions horizontalCentered="1"/>
  <pageMargins left="0.25" right="0.25" top="0.28999999999999998" bottom="0.21" header="0.3" footer="0.2"/>
  <pageSetup scale="98" fitToHeight="0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="125" zoomScaleNormal="125" workbookViewId="0">
      <selection activeCell="A4" sqref="A4:E19"/>
    </sheetView>
  </sheetViews>
  <sheetFormatPr defaultRowHeight="15" x14ac:dyDescent="0.25"/>
  <cols>
    <col min="1" max="1" width="5.7109375" bestFit="1" customWidth="1"/>
    <col min="2" max="2" width="15.5703125" customWidth="1"/>
    <col min="3" max="3" width="4.140625" style="102" customWidth="1"/>
    <col min="4" max="4" width="5.85546875" style="102" bestFit="1" customWidth="1"/>
    <col min="5" max="5" width="17.42578125" style="102" customWidth="1"/>
    <col min="6" max="6" width="4.28515625" customWidth="1"/>
    <col min="7" max="8" width="9.140625" style="102" customWidth="1"/>
    <col min="9" max="10" width="3.42578125" customWidth="1"/>
    <col min="11" max="12" width="6.42578125" customWidth="1"/>
    <col min="13" max="13" width="8.42578125" bestFit="1" customWidth="1"/>
    <col min="14" max="14" width="5.7109375" style="101" customWidth="1"/>
    <col min="15" max="19" width="3.42578125" customWidth="1"/>
    <col min="20" max="20" width="7.5703125" customWidth="1"/>
  </cols>
  <sheetData>
    <row r="1" spans="1:20" ht="24.75" customHeight="1" thickBot="1" x14ac:dyDescent="0.3">
      <c r="A1" s="233"/>
      <c r="B1" s="232" t="s">
        <v>34</v>
      </c>
      <c r="C1" s="230"/>
      <c r="D1" s="230"/>
      <c r="E1" s="231"/>
      <c r="F1" s="239" t="s">
        <v>103</v>
      </c>
      <c r="G1" s="266" t="s">
        <v>82</v>
      </c>
      <c r="H1" s="267"/>
      <c r="I1" s="268" t="s">
        <v>102</v>
      </c>
      <c r="J1" s="251" t="s">
        <v>101</v>
      </c>
      <c r="K1" s="234" t="s">
        <v>100</v>
      </c>
      <c r="L1" s="234" t="s">
        <v>99</v>
      </c>
      <c r="M1" s="230"/>
      <c r="N1" s="230"/>
      <c r="O1" s="261" t="s">
        <v>98</v>
      </c>
      <c r="P1" s="246" t="s">
        <v>97</v>
      </c>
      <c r="Q1" s="246" t="s">
        <v>96</v>
      </c>
      <c r="R1" s="246" t="s">
        <v>95</v>
      </c>
      <c r="S1" s="244" t="s">
        <v>94</v>
      </c>
      <c r="T1" s="239" t="s">
        <v>93</v>
      </c>
    </row>
    <row r="2" spans="1:20" ht="22.5" customHeight="1" x14ac:dyDescent="0.25">
      <c r="A2" s="229" t="s">
        <v>0</v>
      </c>
      <c r="B2" s="228" t="s">
        <v>1</v>
      </c>
      <c r="C2" s="227" t="s">
        <v>3</v>
      </c>
      <c r="D2" s="226" t="s">
        <v>2</v>
      </c>
      <c r="E2" s="225" t="s">
        <v>4</v>
      </c>
      <c r="F2" s="240"/>
      <c r="G2" s="224" t="s">
        <v>79</v>
      </c>
      <c r="H2" s="223" t="s">
        <v>78</v>
      </c>
      <c r="I2" s="269"/>
      <c r="J2" s="252"/>
      <c r="K2" s="235"/>
      <c r="L2" s="235"/>
      <c r="M2" s="222" t="s">
        <v>10</v>
      </c>
      <c r="N2" s="221" t="s">
        <v>92</v>
      </c>
      <c r="O2" s="262"/>
      <c r="P2" s="247"/>
      <c r="Q2" s="247"/>
      <c r="R2" s="247"/>
      <c r="S2" s="245"/>
      <c r="T2" s="240"/>
    </row>
    <row r="3" spans="1:20" ht="5.25" customHeight="1" x14ac:dyDescent="0.25">
      <c r="A3" s="171"/>
      <c r="B3" s="170"/>
      <c r="C3" s="169"/>
      <c r="D3" s="168"/>
      <c r="E3" s="167"/>
      <c r="F3" s="157"/>
      <c r="G3" s="220"/>
      <c r="H3" s="157"/>
      <c r="I3" s="219"/>
      <c r="J3" s="218"/>
      <c r="K3" s="157"/>
      <c r="L3" s="157"/>
      <c r="M3" s="162"/>
      <c r="N3" s="161"/>
      <c r="O3" s="160"/>
      <c r="P3" s="159"/>
      <c r="Q3" s="159"/>
      <c r="R3" s="159"/>
      <c r="S3" s="158"/>
      <c r="T3" s="157"/>
    </row>
    <row r="4" spans="1:20" ht="30" customHeight="1" x14ac:dyDescent="0.25">
      <c r="A4" s="188">
        <v>0.39583333333333331</v>
      </c>
      <c r="B4" s="187" t="s">
        <v>39</v>
      </c>
      <c r="C4" s="186">
        <v>30</v>
      </c>
      <c r="D4" s="185" t="s">
        <v>30</v>
      </c>
      <c r="E4" s="184" t="s">
        <v>91</v>
      </c>
      <c r="F4" s="183"/>
      <c r="G4" s="182"/>
      <c r="H4" s="181"/>
      <c r="I4" s="180"/>
      <c r="J4" s="179" t="s">
        <v>90</v>
      </c>
      <c r="K4" s="178"/>
      <c r="L4" s="178"/>
      <c r="M4" s="177" t="s">
        <v>53</v>
      </c>
      <c r="N4" s="176">
        <f>A4+TIME(2,0,0)</f>
        <v>0.47916666666666663</v>
      </c>
      <c r="O4" s="175"/>
      <c r="P4" s="174"/>
      <c r="Q4" s="174"/>
      <c r="R4" s="174"/>
      <c r="S4" s="173"/>
      <c r="T4" s="172"/>
    </row>
    <row r="5" spans="1:20" ht="32.25" customHeight="1" x14ac:dyDescent="0.25">
      <c r="A5" s="188">
        <v>0.41666666666666669</v>
      </c>
      <c r="B5" s="187" t="s">
        <v>40</v>
      </c>
      <c r="C5" s="186">
        <v>40</v>
      </c>
      <c r="D5" s="185" t="s">
        <v>30</v>
      </c>
      <c r="E5" s="184" t="s">
        <v>89</v>
      </c>
      <c r="F5" s="183"/>
      <c r="G5" s="182"/>
      <c r="H5" s="181"/>
      <c r="I5" s="180"/>
      <c r="J5" s="179"/>
      <c r="K5" s="178"/>
      <c r="L5" s="178"/>
      <c r="M5" s="177" t="s">
        <v>52</v>
      </c>
      <c r="N5" s="176">
        <f>A5+TIME(2,0,0)</f>
        <v>0.5</v>
      </c>
      <c r="O5" s="175"/>
      <c r="P5" s="174"/>
      <c r="Q5" s="174"/>
      <c r="R5" s="174"/>
      <c r="S5" s="173"/>
      <c r="T5" s="172"/>
    </row>
    <row r="6" spans="1:20" ht="21.75" customHeight="1" x14ac:dyDescent="0.25">
      <c r="A6" s="204">
        <v>0.41666666666666669</v>
      </c>
      <c r="B6" s="203" t="s">
        <v>28</v>
      </c>
      <c r="C6" s="202">
        <v>35</v>
      </c>
      <c r="D6" s="201" t="s">
        <v>29</v>
      </c>
      <c r="E6" s="217"/>
      <c r="F6" s="206"/>
      <c r="G6" s="210"/>
      <c r="H6" s="209"/>
      <c r="I6" s="197"/>
      <c r="J6" s="196"/>
      <c r="K6" s="195"/>
      <c r="L6" s="195"/>
      <c r="M6" s="194" t="s">
        <v>51</v>
      </c>
      <c r="N6" s="193">
        <f>A6+TIME(2,0,0)</f>
        <v>0.5</v>
      </c>
      <c r="O6" s="192"/>
      <c r="P6" s="191"/>
      <c r="Q6" s="191"/>
      <c r="R6" s="191"/>
      <c r="S6" s="190"/>
      <c r="T6" s="189"/>
    </row>
    <row r="7" spans="1:20" ht="30" customHeight="1" x14ac:dyDescent="0.25">
      <c r="A7" s="188">
        <v>0.4375</v>
      </c>
      <c r="B7" s="187" t="s">
        <v>38</v>
      </c>
      <c r="C7" s="186">
        <v>40</v>
      </c>
      <c r="D7" s="185" t="s">
        <v>30</v>
      </c>
      <c r="E7" s="184" t="s">
        <v>68</v>
      </c>
      <c r="F7" s="183"/>
      <c r="G7" s="182"/>
      <c r="H7" s="181"/>
      <c r="I7" s="180"/>
      <c r="J7" s="179"/>
      <c r="K7" s="178"/>
      <c r="L7" s="178"/>
      <c r="M7" s="177" t="s">
        <v>50</v>
      </c>
      <c r="N7" s="176">
        <f>A7+TIME(2,0,0)</f>
        <v>0.52083333333333337</v>
      </c>
      <c r="O7" s="175"/>
      <c r="P7" s="174"/>
      <c r="Q7" s="174"/>
      <c r="R7" s="174"/>
      <c r="S7" s="173"/>
      <c r="T7" s="172"/>
    </row>
    <row r="8" spans="1:20" ht="21.75" customHeight="1" x14ac:dyDescent="0.25">
      <c r="A8" s="191">
        <v>0.45833333333333331</v>
      </c>
      <c r="B8" s="203" t="s">
        <v>28</v>
      </c>
      <c r="C8" s="201">
        <v>35</v>
      </c>
      <c r="D8" s="201" t="s">
        <v>29</v>
      </c>
      <c r="E8" s="216"/>
      <c r="F8" s="195"/>
      <c r="G8" s="210"/>
      <c r="H8" s="209"/>
      <c r="I8" s="197"/>
      <c r="J8" s="196"/>
      <c r="K8" s="195"/>
      <c r="L8" s="195"/>
      <c r="M8" s="194" t="s">
        <v>56</v>
      </c>
      <c r="N8" s="193">
        <v>4.1666666666666664E-2</v>
      </c>
      <c r="O8" s="215"/>
      <c r="P8" s="214"/>
      <c r="Q8" s="214"/>
      <c r="R8" s="214"/>
      <c r="S8" s="213"/>
      <c r="T8" s="212"/>
    </row>
    <row r="9" spans="1:20" ht="21" customHeight="1" x14ac:dyDescent="0.25">
      <c r="A9" s="191">
        <v>0.5</v>
      </c>
      <c r="B9" s="203" t="s">
        <v>28</v>
      </c>
      <c r="C9" s="201">
        <v>35</v>
      </c>
      <c r="D9" s="201" t="s">
        <v>29</v>
      </c>
      <c r="E9" s="216"/>
      <c r="F9" s="206"/>
      <c r="G9" s="210"/>
      <c r="H9" s="209"/>
      <c r="I9" s="197"/>
      <c r="J9" s="196"/>
      <c r="K9" s="195"/>
      <c r="L9" s="195"/>
      <c r="M9" s="194" t="s">
        <v>57</v>
      </c>
      <c r="N9" s="193">
        <v>8.3333333333333329E-2</v>
      </c>
      <c r="O9" s="215"/>
      <c r="P9" s="214"/>
      <c r="Q9" s="214"/>
      <c r="R9" s="214"/>
      <c r="S9" s="213"/>
      <c r="T9" s="212"/>
    </row>
    <row r="10" spans="1:20" ht="34.5" customHeight="1" x14ac:dyDescent="0.25">
      <c r="A10" s="188">
        <v>0.52083333333333337</v>
      </c>
      <c r="B10" s="187" t="s">
        <v>37</v>
      </c>
      <c r="C10" s="186">
        <v>25</v>
      </c>
      <c r="D10" s="185" t="s">
        <v>30</v>
      </c>
      <c r="E10" s="184" t="s">
        <v>68</v>
      </c>
      <c r="F10" s="183"/>
      <c r="G10" s="182"/>
      <c r="H10" s="181"/>
      <c r="I10" s="180"/>
      <c r="J10" s="179"/>
      <c r="K10" s="178"/>
      <c r="L10" s="178"/>
      <c r="M10" s="177" t="s">
        <v>53</v>
      </c>
      <c r="N10" s="176">
        <v>0.10416666666666667</v>
      </c>
      <c r="O10" s="175"/>
      <c r="P10" s="174"/>
      <c r="Q10" s="174"/>
      <c r="R10" s="174"/>
      <c r="S10" s="173"/>
      <c r="T10" s="172"/>
    </row>
    <row r="11" spans="1:20" ht="34.5" customHeight="1" x14ac:dyDescent="0.25">
      <c r="A11" s="188">
        <v>0.53125</v>
      </c>
      <c r="B11" s="187" t="s">
        <v>41</v>
      </c>
      <c r="C11" s="186">
        <v>50</v>
      </c>
      <c r="D11" s="185" t="s">
        <v>30</v>
      </c>
      <c r="E11" s="184" t="s">
        <v>88</v>
      </c>
      <c r="F11" s="183"/>
      <c r="G11" s="182"/>
      <c r="H11" s="181"/>
      <c r="I11" s="180"/>
      <c r="J11" s="179"/>
      <c r="K11" s="178"/>
      <c r="L11" s="178"/>
      <c r="M11" s="177" t="s">
        <v>33</v>
      </c>
      <c r="N11" s="176">
        <v>0.11458333333333333</v>
      </c>
      <c r="O11" s="175"/>
      <c r="P11" s="174"/>
      <c r="Q11" s="174"/>
      <c r="R11" s="174"/>
      <c r="S11" s="173"/>
      <c r="T11" s="172"/>
    </row>
    <row r="12" spans="1:20" ht="34.5" customHeight="1" x14ac:dyDescent="0.25">
      <c r="A12" s="188">
        <v>4.1666666666666664E-2</v>
      </c>
      <c r="B12" s="187" t="s">
        <v>42</v>
      </c>
      <c r="C12" s="186">
        <v>50</v>
      </c>
      <c r="D12" s="185" t="s">
        <v>30</v>
      </c>
      <c r="E12" s="184" t="s">
        <v>68</v>
      </c>
      <c r="F12" s="183"/>
      <c r="G12" s="182"/>
      <c r="H12" s="181"/>
      <c r="I12" s="180"/>
      <c r="J12" s="179"/>
      <c r="K12" s="178"/>
      <c r="L12" s="178"/>
      <c r="M12" s="177" t="s">
        <v>54</v>
      </c>
      <c r="N12" s="176">
        <f t="shared" ref="N12:N24" si="0">A12+TIME(2,0,0)</f>
        <v>0.125</v>
      </c>
      <c r="O12" s="175"/>
      <c r="P12" s="174"/>
      <c r="Q12" s="174"/>
      <c r="R12" s="174"/>
      <c r="S12" s="173"/>
      <c r="T12" s="172"/>
    </row>
    <row r="13" spans="1:20" ht="21.75" customHeight="1" x14ac:dyDescent="0.25">
      <c r="A13" s="191">
        <v>4.1666666666666664E-2</v>
      </c>
      <c r="B13" s="203" t="s">
        <v>28</v>
      </c>
      <c r="C13" s="202">
        <v>35</v>
      </c>
      <c r="D13" s="201" t="s">
        <v>29</v>
      </c>
      <c r="E13" s="200"/>
      <c r="F13" s="195"/>
      <c r="G13" s="199"/>
      <c r="H13" s="198"/>
      <c r="I13" s="208"/>
      <c r="J13" s="207"/>
      <c r="K13" s="206"/>
      <c r="L13" s="206"/>
      <c r="M13" s="194" t="s">
        <v>32</v>
      </c>
      <c r="N13" s="193">
        <f t="shared" si="0"/>
        <v>0.125</v>
      </c>
      <c r="O13" s="192"/>
      <c r="P13" s="191"/>
      <c r="Q13" s="191"/>
      <c r="R13" s="191"/>
      <c r="S13" s="190"/>
      <c r="T13" s="189"/>
    </row>
    <row r="14" spans="1:20" ht="34.5" customHeight="1" x14ac:dyDescent="0.25">
      <c r="A14" s="188">
        <v>6.25E-2</v>
      </c>
      <c r="B14" s="187" t="s">
        <v>35</v>
      </c>
      <c r="C14" s="186">
        <v>109</v>
      </c>
      <c r="D14" s="185" t="s">
        <v>30</v>
      </c>
      <c r="E14" s="184" t="s">
        <v>68</v>
      </c>
      <c r="F14" s="183"/>
      <c r="G14" s="182"/>
      <c r="H14" s="181"/>
      <c r="I14" s="180"/>
      <c r="J14" s="179"/>
      <c r="K14" s="178"/>
      <c r="L14" s="178"/>
      <c r="M14" s="177" t="s">
        <v>55</v>
      </c>
      <c r="N14" s="176">
        <f t="shared" si="0"/>
        <v>0.14583333333333331</v>
      </c>
      <c r="O14" s="175"/>
      <c r="P14" s="174"/>
      <c r="Q14" s="174"/>
      <c r="R14" s="174"/>
      <c r="S14" s="173"/>
      <c r="T14" s="172"/>
    </row>
    <row r="15" spans="1:20" ht="21" customHeight="1" x14ac:dyDescent="0.25">
      <c r="A15" s="191">
        <v>8.3333333333333329E-2</v>
      </c>
      <c r="B15" s="203" t="s">
        <v>28</v>
      </c>
      <c r="C15" s="201">
        <v>35</v>
      </c>
      <c r="D15" s="201" t="s">
        <v>29</v>
      </c>
      <c r="E15" s="216"/>
      <c r="F15" s="206"/>
      <c r="G15" s="199"/>
      <c r="H15" s="198"/>
      <c r="I15" s="197"/>
      <c r="J15" s="196"/>
      <c r="K15" s="195"/>
      <c r="L15" s="195"/>
      <c r="M15" s="194" t="s">
        <v>57</v>
      </c>
      <c r="N15" s="193">
        <f t="shared" si="0"/>
        <v>0.16666666666666666</v>
      </c>
      <c r="O15" s="215"/>
      <c r="P15" s="214"/>
      <c r="Q15" s="214"/>
      <c r="R15" s="214"/>
      <c r="S15" s="213"/>
      <c r="T15" s="212"/>
    </row>
    <row r="16" spans="1:20" ht="34.5" customHeight="1" x14ac:dyDescent="0.25">
      <c r="A16" s="188">
        <v>0.125</v>
      </c>
      <c r="B16" s="187" t="s">
        <v>36</v>
      </c>
      <c r="C16" s="186">
        <v>98</v>
      </c>
      <c r="D16" s="185" t="s">
        <v>30</v>
      </c>
      <c r="E16" s="184" t="s">
        <v>68</v>
      </c>
      <c r="F16" s="183"/>
      <c r="G16" s="182"/>
      <c r="H16" s="181"/>
      <c r="I16" s="180"/>
      <c r="J16" s="179"/>
      <c r="K16" s="178"/>
      <c r="L16" s="178"/>
      <c r="M16" s="177" t="s">
        <v>87</v>
      </c>
      <c r="N16" s="176">
        <f t="shared" si="0"/>
        <v>0.20833333333333331</v>
      </c>
      <c r="O16" s="175"/>
      <c r="P16" s="174"/>
      <c r="Q16" s="174"/>
      <c r="R16" s="174"/>
      <c r="S16" s="173"/>
      <c r="T16" s="172"/>
    </row>
    <row r="17" spans="1:20" ht="22.5" customHeight="1" x14ac:dyDescent="0.25">
      <c r="A17" s="191">
        <v>0.125</v>
      </c>
      <c r="B17" s="203" t="s">
        <v>28</v>
      </c>
      <c r="C17" s="201">
        <v>35</v>
      </c>
      <c r="D17" s="201" t="s">
        <v>29</v>
      </c>
      <c r="E17" s="211"/>
      <c r="F17" s="206"/>
      <c r="G17" s="210"/>
      <c r="H17" s="209"/>
      <c r="I17" s="208"/>
      <c r="J17" s="207"/>
      <c r="K17" s="206"/>
      <c r="L17" s="206"/>
      <c r="M17" s="205" t="s">
        <v>32</v>
      </c>
      <c r="N17" s="193">
        <f t="shared" si="0"/>
        <v>0.20833333333333331</v>
      </c>
      <c r="O17" s="192"/>
      <c r="P17" s="191"/>
      <c r="Q17" s="191"/>
      <c r="R17" s="191"/>
      <c r="S17" s="190"/>
      <c r="T17" s="189"/>
    </row>
    <row r="18" spans="1:20" ht="34.5" customHeight="1" x14ac:dyDescent="0.25">
      <c r="A18" s="188">
        <v>0.16666666666666666</v>
      </c>
      <c r="B18" s="187" t="s">
        <v>43</v>
      </c>
      <c r="C18" s="186">
        <v>61</v>
      </c>
      <c r="D18" s="185" t="s">
        <v>30</v>
      </c>
      <c r="E18" s="184" t="s">
        <v>85</v>
      </c>
      <c r="F18" s="183"/>
      <c r="G18" s="182"/>
      <c r="H18" s="181"/>
      <c r="I18" s="180"/>
      <c r="J18" s="179"/>
      <c r="K18" s="178"/>
      <c r="L18" s="178"/>
      <c r="M18" s="177" t="s">
        <v>86</v>
      </c>
      <c r="N18" s="176">
        <f t="shared" si="0"/>
        <v>0.25</v>
      </c>
      <c r="O18" s="175"/>
      <c r="P18" s="174"/>
      <c r="Q18" s="174"/>
      <c r="R18" s="174"/>
      <c r="S18" s="173"/>
      <c r="T18" s="172"/>
    </row>
    <row r="19" spans="1:20" ht="34.5" customHeight="1" x14ac:dyDescent="0.25">
      <c r="A19" s="188">
        <v>0.16666666666666666</v>
      </c>
      <c r="B19" s="187" t="s">
        <v>44</v>
      </c>
      <c r="C19" s="186">
        <v>25</v>
      </c>
      <c r="D19" s="185" t="s">
        <v>30</v>
      </c>
      <c r="E19" s="184" t="s">
        <v>68</v>
      </c>
      <c r="F19" s="183"/>
      <c r="G19" s="182"/>
      <c r="H19" s="181"/>
      <c r="I19" s="180"/>
      <c r="J19" s="179"/>
      <c r="K19" s="178"/>
      <c r="L19" s="178"/>
      <c r="M19" s="177" t="s">
        <v>31</v>
      </c>
      <c r="N19" s="176">
        <f t="shared" si="0"/>
        <v>0.25</v>
      </c>
      <c r="O19" s="175"/>
      <c r="P19" s="174"/>
      <c r="Q19" s="174"/>
      <c r="R19" s="174"/>
      <c r="S19" s="173"/>
      <c r="T19" s="172"/>
    </row>
    <row r="20" spans="1:20" ht="21.75" customHeight="1" x14ac:dyDescent="0.25">
      <c r="A20" s="204">
        <v>0.16666666666666666</v>
      </c>
      <c r="B20" s="203" t="s">
        <v>28</v>
      </c>
      <c r="C20" s="202">
        <v>35</v>
      </c>
      <c r="D20" s="201" t="s">
        <v>29</v>
      </c>
      <c r="E20" s="200"/>
      <c r="F20" s="195"/>
      <c r="G20" s="199"/>
      <c r="H20" s="198"/>
      <c r="I20" s="197"/>
      <c r="J20" s="196"/>
      <c r="K20" s="195"/>
      <c r="L20" s="195"/>
      <c r="M20" s="194" t="s">
        <v>49</v>
      </c>
      <c r="N20" s="193">
        <f t="shared" si="0"/>
        <v>0.25</v>
      </c>
      <c r="O20" s="192"/>
      <c r="P20" s="191"/>
      <c r="Q20" s="191"/>
      <c r="R20" s="191"/>
      <c r="S20" s="190"/>
      <c r="T20" s="189"/>
    </row>
    <row r="21" spans="1:20" ht="34.5" customHeight="1" x14ac:dyDescent="0.25">
      <c r="A21" s="188">
        <v>0.1875</v>
      </c>
      <c r="B21" s="187" t="s">
        <v>45</v>
      </c>
      <c r="C21" s="186">
        <v>23</v>
      </c>
      <c r="D21" s="185" t="s">
        <v>30</v>
      </c>
      <c r="E21" s="184" t="s">
        <v>85</v>
      </c>
      <c r="F21" s="183"/>
      <c r="G21" s="182"/>
      <c r="H21" s="181"/>
      <c r="I21" s="180"/>
      <c r="J21" s="179"/>
      <c r="K21" s="178"/>
      <c r="L21" s="178"/>
      <c r="M21" s="177" t="s">
        <v>50</v>
      </c>
      <c r="N21" s="176">
        <f t="shared" si="0"/>
        <v>0.27083333333333331</v>
      </c>
      <c r="O21" s="175"/>
      <c r="P21" s="174"/>
      <c r="Q21" s="174"/>
      <c r="R21" s="174"/>
      <c r="S21" s="173"/>
      <c r="T21" s="172"/>
    </row>
    <row r="22" spans="1:20" ht="34.5" customHeight="1" x14ac:dyDescent="0.25">
      <c r="A22" s="188">
        <v>0.27083333333333331</v>
      </c>
      <c r="B22" s="187" t="s">
        <v>46</v>
      </c>
      <c r="C22" s="186">
        <v>63</v>
      </c>
      <c r="D22" s="185" t="s">
        <v>30</v>
      </c>
      <c r="E22" s="184" t="s">
        <v>68</v>
      </c>
      <c r="F22" s="183"/>
      <c r="G22" s="182"/>
      <c r="H22" s="181"/>
      <c r="I22" s="180"/>
      <c r="J22" s="179"/>
      <c r="K22" s="178"/>
      <c r="L22" s="178"/>
      <c r="M22" s="177" t="s">
        <v>84</v>
      </c>
      <c r="N22" s="176">
        <f t="shared" si="0"/>
        <v>0.35416666666666663</v>
      </c>
      <c r="O22" s="175"/>
      <c r="P22" s="174"/>
      <c r="Q22" s="174"/>
      <c r="R22" s="174"/>
      <c r="S22" s="173"/>
      <c r="T22" s="172"/>
    </row>
    <row r="23" spans="1:20" ht="34.5" customHeight="1" x14ac:dyDescent="0.25">
      <c r="A23" s="188">
        <v>0.27083333333333331</v>
      </c>
      <c r="B23" s="187" t="s">
        <v>77</v>
      </c>
      <c r="C23" s="186">
        <v>40</v>
      </c>
      <c r="D23" s="185" t="s">
        <v>30</v>
      </c>
      <c r="E23" s="184" t="s">
        <v>68</v>
      </c>
      <c r="F23" s="183"/>
      <c r="G23" s="182"/>
      <c r="H23" s="181"/>
      <c r="I23" s="180"/>
      <c r="J23" s="179"/>
      <c r="K23" s="178"/>
      <c r="L23" s="178"/>
      <c r="M23" s="177" t="s">
        <v>33</v>
      </c>
      <c r="N23" s="176">
        <f t="shared" si="0"/>
        <v>0.35416666666666663</v>
      </c>
      <c r="O23" s="175"/>
      <c r="P23" s="174"/>
      <c r="Q23" s="174"/>
      <c r="R23" s="174"/>
      <c r="S23" s="173"/>
      <c r="T23" s="172"/>
    </row>
    <row r="24" spans="1:20" ht="34.5" customHeight="1" x14ac:dyDescent="0.25">
      <c r="A24" s="188">
        <v>0.27083333333333331</v>
      </c>
      <c r="B24" s="187" t="s">
        <v>47</v>
      </c>
      <c r="C24" s="186">
        <v>24</v>
      </c>
      <c r="D24" s="185" t="s">
        <v>30</v>
      </c>
      <c r="E24" s="184" t="s">
        <v>68</v>
      </c>
      <c r="F24" s="183"/>
      <c r="G24" s="182"/>
      <c r="H24" s="181"/>
      <c r="I24" s="180"/>
      <c r="J24" s="179"/>
      <c r="K24" s="178"/>
      <c r="L24" s="178"/>
      <c r="M24" s="177" t="s">
        <v>48</v>
      </c>
      <c r="N24" s="176">
        <f t="shared" si="0"/>
        <v>0.35416666666666663</v>
      </c>
      <c r="O24" s="175"/>
      <c r="P24" s="174"/>
      <c r="Q24" s="174"/>
      <c r="R24" s="174"/>
      <c r="S24" s="173"/>
      <c r="T24" s="172"/>
    </row>
    <row r="25" spans="1:20" ht="5.25" customHeight="1" thickBot="1" x14ac:dyDescent="0.3">
      <c r="A25" s="171"/>
      <c r="B25" s="170"/>
      <c r="C25" s="169"/>
      <c r="D25" s="168"/>
      <c r="E25" s="167"/>
      <c r="F25" s="157"/>
      <c r="G25" s="166"/>
      <c r="H25" s="110"/>
      <c r="I25" s="165"/>
      <c r="J25" s="164"/>
      <c r="K25" s="163"/>
      <c r="L25" s="163"/>
      <c r="M25" s="162"/>
      <c r="N25" s="161"/>
      <c r="O25" s="160"/>
      <c r="P25" s="159"/>
      <c r="Q25" s="159"/>
      <c r="R25" s="159"/>
      <c r="S25" s="158"/>
      <c r="T25" s="157"/>
    </row>
    <row r="26" spans="1:20" ht="15" customHeight="1" x14ac:dyDescent="0.25">
      <c r="B26" s="154"/>
      <c r="C26"/>
      <c r="E26" s="153"/>
      <c r="F26" s="241" t="str">
        <f>F1</f>
        <v># Shot</v>
      </c>
      <c r="I26" s="253" t="str">
        <f>I1</f>
        <v>Not Printed</v>
      </c>
      <c r="J26" s="256" t="str">
        <f>J1</f>
        <v>Duplicates</v>
      </c>
      <c r="K26" s="236" t="str">
        <f>K1</f>
        <v># Prints 
Greenscreen</v>
      </c>
      <c r="L26" s="236" t="str">
        <f>L1</f>
        <v># Prints 
Star</v>
      </c>
      <c r="M26" s="143"/>
      <c r="N26" s="156"/>
      <c r="O26" s="263" t="str">
        <f>O1</f>
        <v>Bypass</v>
      </c>
      <c r="P26" s="248" t="str">
        <f>P1</f>
        <v>No Show</v>
      </c>
      <c r="Q26" s="248" t="str">
        <f>Q1</f>
        <v>Decline</v>
      </c>
      <c r="R26" s="248" t="str">
        <f>R1</f>
        <v>Digital Only</v>
      </c>
      <c r="S26" s="236" t="str">
        <f>S1</f>
        <v>Stolen</v>
      </c>
      <c r="T26" s="241"/>
    </row>
    <row r="27" spans="1:20" ht="15.75" thickBot="1" x14ac:dyDescent="0.3">
      <c r="B27" s="154"/>
      <c r="C27"/>
      <c r="E27" s="153"/>
      <c r="F27" s="242"/>
      <c r="I27" s="254"/>
      <c r="J27" s="257"/>
      <c r="K27" s="237"/>
      <c r="L27" s="237"/>
      <c r="M27" s="143"/>
      <c r="N27" s="142"/>
      <c r="O27" s="264"/>
      <c r="P27" s="249"/>
      <c r="Q27" s="249"/>
      <c r="R27" s="249"/>
      <c r="S27" s="237"/>
      <c r="T27" s="242"/>
    </row>
    <row r="28" spans="1:20" ht="15.75" customHeight="1" thickBot="1" x14ac:dyDescent="0.3">
      <c r="A28" s="155" t="s">
        <v>83</v>
      </c>
      <c r="B28" s="154"/>
      <c r="C28"/>
      <c r="E28" s="153"/>
      <c r="F28" s="243"/>
      <c r="G28" s="259" t="s">
        <v>82</v>
      </c>
      <c r="H28" s="260"/>
      <c r="I28" s="255"/>
      <c r="J28" s="258"/>
      <c r="K28" s="238"/>
      <c r="L28" s="238"/>
      <c r="M28" s="143"/>
      <c r="N28" s="142"/>
      <c r="O28" s="265"/>
      <c r="P28" s="250"/>
      <c r="Q28" s="250"/>
      <c r="R28" s="250"/>
      <c r="S28" s="238"/>
      <c r="T28" s="243"/>
    </row>
    <row r="29" spans="1:20" ht="33.75" customHeight="1" thickBot="1" x14ac:dyDescent="0.3">
      <c r="A29" s="152" t="s">
        <v>0</v>
      </c>
      <c r="B29" s="272" t="s">
        <v>81</v>
      </c>
      <c r="C29" s="272"/>
      <c r="D29" s="151" t="s">
        <v>80</v>
      </c>
      <c r="E29" s="150" t="s">
        <v>4</v>
      </c>
      <c r="F29" s="149"/>
      <c r="G29" s="148" t="s">
        <v>79</v>
      </c>
      <c r="H29" s="147" t="s">
        <v>78</v>
      </c>
      <c r="I29" s="146"/>
      <c r="J29" s="145"/>
      <c r="K29" s="144"/>
      <c r="L29" s="144"/>
      <c r="M29" s="143"/>
      <c r="N29" s="142"/>
      <c r="O29" s="141"/>
      <c r="P29" s="140"/>
      <c r="Q29" s="140"/>
      <c r="R29" s="140"/>
      <c r="S29" s="139"/>
      <c r="T29" s="138"/>
    </row>
    <row r="30" spans="1:20" ht="4.5" customHeight="1" thickBot="1" x14ac:dyDescent="0.3">
      <c r="A30" s="113"/>
      <c r="B30" s="112"/>
      <c r="C30" s="103"/>
      <c r="D30" s="103"/>
      <c r="E30" s="111"/>
      <c r="F30" s="137"/>
      <c r="G30" s="108"/>
      <c r="H30" s="110"/>
      <c r="I30" s="136"/>
      <c r="J30" s="135"/>
      <c r="K30" s="134"/>
      <c r="L30" s="134"/>
      <c r="M30" s="106"/>
      <c r="N30" s="105"/>
      <c r="O30" s="104"/>
      <c r="P30" s="103"/>
      <c r="Q30" s="103"/>
      <c r="R30" s="103"/>
      <c r="S30" s="103"/>
      <c r="T30" s="103"/>
    </row>
    <row r="31" spans="1:20" ht="27.75" customHeight="1" x14ac:dyDescent="0.25">
      <c r="A31" s="127"/>
      <c r="B31" s="270"/>
      <c r="C31" s="271"/>
      <c r="D31" s="126"/>
      <c r="E31" s="125"/>
      <c r="F31" s="130"/>
      <c r="G31" s="123"/>
      <c r="H31" s="122"/>
      <c r="I31" s="121"/>
      <c r="J31" s="120"/>
      <c r="K31" s="119"/>
      <c r="L31" s="119"/>
      <c r="M31" s="118"/>
      <c r="N31" s="117"/>
      <c r="O31" s="133"/>
      <c r="P31" s="132"/>
      <c r="Q31" s="132"/>
      <c r="R31" s="132"/>
      <c r="S31" s="131"/>
      <c r="T31" s="131"/>
    </row>
    <row r="32" spans="1:20" ht="27.75" customHeight="1" x14ac:dyDescent="0.25">
      <c r="A32" s="127"/>
      <c r="B32" s="270"/>
      <c r="C32" s="271"/>
      <c r="D32" s="126"/>
      <c r="E32" s="125"/>
      <c r="F32" s="130"/>
      <c r="G32" s="123"/>
      <c r="H32" s="122"/>
      <c r="I32" s="121"/>
      <c r="J32" s="120"/>
      <c r="K32" s="119"/>
      <c r="L32" s="119"/>
      <c r="M32" s="118"/>
      <c r="N32" s="117"/>
      <c r="O32" s="33"/>
      <c r="P32" s="129"/>
      <c r="Q32" s="129"/>
      <c r="R32" s="129"/>
      <c r="S32" s="128"/>
      <c r="T32" s="128"/>
    </row>
    <row r="33" spans="1:20" ht="27.75" customHeight="1" x14ac:dyDescent="0.25">
      <c r="A33" s="127"/>
      <c r="B33" s="270"/>
      <c r="C33" s="271"/>
      <c r="D33" s="126"/>
      <c r="E33" s="125"/>
      <c r="F33" s="130"/>
      <c r="G33" s="123"/>
      <c r="H33" s="122"/>
      <c r="I33" s="121"/>
      <c r="J33" s="120"/>
      <c r="K33" s="119"/>
      <c r="L33" s="119"/>
      <c r="M33" s="118"/>
      <c r="N33" s="117"/>
      <c r="O33" s="33"/>
      <c r="P33" s="129"/>
      <c r="Q33" s="129"/>
      <c r="R33" s="129"/>
      <c r="S33" s="128"/>
      <c r="T33" s="128"/>
    </row>
    <row r="34" spans="1:20" x14ac:dyDescent="0.25">
      <c r="A34" s="127"/>
      <c r="B34" s="270"/>
      <c r="C34" s="271"/>
      <c r="D34" s="126"/>
      <c r="E34" s="125"/>
      <c r="F34" s="130"/>
      <c r="G34" s="123"/>
      <c r="H34" s="122"/>
      <c r="I34" s="121"/>
      <c r="J34" s="120"/>
      <c r="K34" s="119"/>
      <c r="L34" s="119"/>
      <c r="M34" s="118"/>
      <c r="N34" s="117"/>
      <c r="O34" s="33"/>
      <c r="P34" s="129"/>
      <c r="Q34" s="129"/>
      <c r="R34" s="129"/>
      <c r="S34" s="128"/>
      <c r="T34" s="128"/>
    </row>
    <row r="35" spans="1:20" x14ac:dyDescent="0.25">
      <c r="A35" s="127"/>
      <c r="B35" s="270"/>
      <c r="C35" s="271"/>
      <c r="D35" s="126"/>
      <c r="E35" s="125"/>
      <c r="F35" s="130"/>
      <c r="G35" s="123"/>
      <c r="H35" s="122"/>
      <c r="I35" s="121"/>
      <c r="J35" s="120"/>
      <c r="K35" s="119"/>
      <c r="L35" s="119"/>
      <c r="M35" s="118"/>
      <c r="N35" s="117"/>
      <c r="O35" s="33"/>
      <c r="P35" s="129"/>
      <c r="Q35" s="129"/>
      <c r="R35" s="129"/>
      <c r="S35" s="128"/>
      <c r="T35" s="128"/>
    </row>
    <row r="36" spans="1:20" ht="15.75" thickBot="1" x14ac:dyDescent="0.3">
      <c r="A36" s="127"/>
      <c r="B36" s="270"/>
      <c r="C36" s="271"/>
      <c r="D36" s="126"/>
      <c r="E36" s="125"/>
      <c r="F36" s="124"/>
      <c r="G36" s="123"/>
      <c r="H36" s="122"/>
      <c r="I36" s="121"/>
      <c r="J36" s="120"/>
      <c r="K36" s="119"/>
      <c r="L36" s="119"/>
      <c r="M36" s="118"/>
      <c r="N36" s="117"/>
      <c r="O36" s="116"/>
      <c r="P36" s="115"/>
      <c r="Q36" s="115"/>
      <c r="R36" s="115"/>
      <c r="S36" s="114"/>
      <c r="T36" s="114"/>
    </row>
    <row r="37" spans="1:20" ht="6" customHeight="1" x14ac:dyDescent="0.25">
      <c r="A37" s="113"/>
      <c r="B37" s="112"/>
      <c r="C37" s="103"/>
      <c r="D37" s="103"/>
      <c r="E37" s="111"/>
      <c r="F37" s="109"/>
      <c r="G37" s="108"/>
      <c r="H37" s="110"/>
      <c r="I37" s="109"/>
      <c r="J37" s="108"/>
      <c r="K37" s="107"/>
      <c r="L37" s="107"/>
      <c r="M37" s="106"/>
      <c r="N37" s="105"/>
      <c r="O37" s="104"/>
      <c r="P37" s="103"/>
      <c r="Q37" s="103"/>
      <c r="R37" s="103"/>
      <c r="S37" s="103"/>
      <c r="T37" s="103"/>
    </row>
  </sheetData>
  <mergeCells count="31">
    <mergeCell ref="B35:C35"/>
    <mergeCell ref="B36:C36"/>
    <mergeCell ref="B29:C29"/>
    <mergeCell ref="B31:C31"/>
    <mergeCell ref="B32:C32"/>
    <mergeCell ref="B33:C33"/>
    <mergeCell ref="B34:C34"/>
    <mergeCell ref="G28:H28"/>
    <mergeCell ref="F1:F2"/>
    <mergeCell ref="F26:F28"/>
    <mergeCell ref="O1:O2"/>
    <mergeCell ref="P1:P2"/>
    <mergeCell ref="O26:O28"/>
    <mergeCell ref="P26:P28"/>
    <mergeCell ref="G1:H1"/>
    <mergeCell ref="I1:I2"/>
    <mergeCell ref="J1:J2"/>
    <mergeCell ref="K1:K2"/>
    <mergeCell ref="I26:I28"/>
    <mergeCell ref="J26:J28"/>
    <mergeCell ref="K26:K28"/>
    <mergeCell ref="L1:L2"/>
    <mergeCell ref="L26:L28"/>
    <mergeCell ref="T1:T2"/>
    <mergeCell ref="T26:T28"/>
    <mergeCell ref="S1:S2"/>
    <mergeCell ref="R1:R2"/>
    <mergeCell ref="R26:R28"/>
    <mergeCell ref="S26:S28"/>
    <mergeCell ref="Q1:Q2"/>
    <mergeCell ref="Q26:Q28"/>
  </mergeCells>
  <pageMargins left="0.25" right="0.25" top="0.75" bottom="0.75" header="0.3" footer="0.3"/>
  <pageSetup scale="78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selection activeCell="A3" sqref="A3:F23"/>
    </sheetView>
  </sheetViews>
  <sheetFormatPr defaultRowHeight="15" x14ac:dyDescent="0.25"/>
  <cols>
    <col min="1" max="1" width="7.140625" customWidth="1"/>
    <col min="2" max="2" width="37.7109375" customWidth="1"/>
    <col min="3" max="3" width="9.5703125" customWidth="1"/>
    <col min="4" max="4" width="9.42578125" customWidth="1"/>
    <col min="5" max="5" width="31.28515625" customWidth="1"/>
    <col min="6" max="6" width="15.5703125" customWidth="1"/>
    <col min="7" max="7" width="19.5703125" style="19" customWidth="1"/>
  </cols>
  <sheetData>
    <row r="1" spans="1:10" ht="24.75" customHeight="1" thickBot="1" x14ac:dyDescent="0.4">
      <c r="A1" s="273" t="s">
        <v>34</v>
      </c>
      <c r="B1" s="274"/>
      <c r="C1" s="274"/>
      <c r="D1" s="274"/>
      <c r="E1" s="275"/>
      <c r="F1" s="32"/>
    </row>
    <row r="2" spans="1:10" ht="15.75" thickBot="1" x14ac:dyDescent="0.3">
      <c r="A2" s="40" t="s">
        <v>0</v>
      </c>
      <c r="B2" s="41" t="s">
        <v>1</v>
      </c>
      <c r="C2" s="41" t="s">
        <v>3</v>
      </c>
      <c r="D2" s="41" t="s">
        <v>2</v>
      </c>
      <c r="E2" s="42" t="s">
        <v>4</v>
      </c>
      <c r="F2" s="32" t="s">
        <v>10</v>
      </c>
      <c r="G2" s="20"/>
    </row>
    <row r="3" spans="1:10" ht="39" customHeight="1" x14ac:dyDescent="0.25">
      <c r="A3" s="45">
        <v>0.39583333333333331</v>
      </c>
      <c r="B3" s="46" t="s">
        <v>39</v>
      </c>
      <c r="C3" s="47">
        <v>30</v>
      </c>
      <c r="D3" s="47" t="s">
        <v>30</v>
      </c>
      <c r="E3" s="48" t="s">
        <v>74</v>
      </c>
      <c r="F3" s="49" t="s">
        <v>53</v>
      </c>
      <c r="G3" s="50"/>
    </row>
    <row r="4" spans="1:10" ht="47.25" customHeight="1" x14ac:dyDescent="0.25">
      <c r="A4" s="45">
        <v>0.41666666666666669</v>
      </c>
      <c r="B4" s="46" t="s">
        <v>40</v>
      </c>
      <c r="C4" s="47">
        <v>40</v>
      </c>
      <c r="D4" s="47" t="s">
        <v>30</v>
      </c>
      <c r="E4" s="48" t="s">
        <v>72</v>
      </c>
      <c r="F4" s="51" t="s">
        <v>52</v>
      </c>
      <c r="G4" s="50"/>
    </row>
    <row r="5" spans="1:10" ht="21" customHeight="1" x14ac:dyDescent="0.25">
      <c r="A5" s="52">
        <v>0.41666666666666669</v>
      </c>
      <c r="B5" s="53" t="s">
        <v>28</v>
      </c>
      <c r="C5" s="53">
        <v>35</v>
      </c>
      <c r="D5" s="53" t="s">
        <v>29</v>
      </c>
      <c r="E5" s="54"/>
      <c r="F5" s="51" t="s">
        <v>51</v>
      </c>
      <c r="G5" s="50"/>
    </row>
    <row r="6" spans="1:10" ht="34.5" customHeight="1" x14ac:dyDescent="0.25">
      <c r="A6" s="45">
        <v>0.4375</v>
      </c>
      <c r="B6" s="46" t="s">
        <v>38</v>
      </c>
      <c r="C6" s="47">
        <v>40</v>
      </c>
      <c r="D6" s="47" t="s">
        <v>30</v>
      </c>
      <c r="E6" s="48" t="s">
        <v>68</v>
      </c>
      <c r="F6" s="51" t="s">
        <v>50</v>
      </c>
      <c r="G6" s="50"/>
    </row>
    <row r="7" spans="1:10" ht="21" customHeight="1" x14ac:dyDescent="0.25">
      <c r="A7" s="52">
        <v>0.45833333333333331</v>
      </c>
      <c r="B7" s="53" t="s">
        <v>28</v>
      </c>
      <c r="C7" s="53">
        <v>35</v>
      </c>
      <c r="D7" s="53" t="s">
        <v>29</v>
      </c>
      <c r="E7" s="54"/>
      <c r="F7" s="51" t="s">
        <v>56</v>
      </c>
      <c r="G7" s="50"/>
    </row>
    <row r="8" spans="1:10" ht="21" customHeight="1" x14ac:dyDescent="0.25">
      <c r="A8" s="52">
        <v>0.5</v>
      </c>
      <c r="B8" s="53" t="s">
        <v>28</v>
      </c>
      <c r="C8" s="53">
        <v>35</v>
      </c>
      <c r="D8" s="53" t="s">
        <v>29</v>
      </c>
      <c r="E8" s="54"/>
      <c r="F8" s="51" t="s">
        <v>57</v>
      </c>
      <c r="G8" s="50"/>
      <c r="J8" s="44"/>
    </row>
    <row r="9" spans="1:10" ht="36.75" customHeight="1" x14ac:dyDescent="0.25">
      <c r="A9" s="45">
        <v>0.52083333333333337</v>
      </c>
      <c r="B9" s="46" t="s">
        <v>37</v>
      </c>
      <c r="C9" s="47">
        <v>25</v>
      </c>
      <c r="D9" s="47" t="s">
        <v>30</v>
      </c>
      <c r="E9" s="48" t="s">
        <v>68</v>
      </c>
      <c r="F9" s="51" t="s">
        <v>53</v>
      </c>
      <c r="G9" s="50"/>
    </row>
    <row r="10" spans="1:10" ht="51" customHeight="1" x14ac:dyDescent="0.25">
      <c r="A10" s="45">
        <v>0.53125</v>
      </c>
      <c r="B10" s="46" t="s">
        <v>41</v>
      </c>
      <c r="C10" s="47">
        <v>50</v>
      </c>
      <c r="D10" s="47" t="s">
        <v>30</v>
      </c>
      <c r="E10" s="48" t="s">
        <v>69</v>
      </c>
      <c r="F10" s="51" t="s">
        <v>33</v>
      </c>
      <c r="G10" s="50"/>
    </row>
    <row r="11" spans="1:10" ht="33.75" customHeight="1" x14ac:dyDescent="0.25">
      <c r="A11" s="45">
        <v>4.1666666666666664E-2</v>
      </c>
      <c r="B11" s="46" t="s">
        <v>42</v>
      </c>
      <c r="C11" s="47">
        <v>50</v>
      </c>
      <c r="D11" s="47" t="s">
        <v>30</v>
      </c>
      <c r="E11" s="48" t="s">
        <v>68</v>
      </c>
      <c r="F11" s="51" t="s">
        <v>54</v>
      </c>
      <c r="G11" s="50"/>
    </row>
    <row r="12" spans="1:10" ht="21" customHeight="1" x14ac:dyDescent="0.25">
      <c r="A12" s="52">
        <v>4.1666666666666664E-2</v>
      </c>
      <c r="B12" s="53" t="s">
        <v>28</v>
      </c>
      <c r="C12" s="53">
        <v>35</v>
      </c>
      <c r="D12" s="53" t="s">
        <v>29</v>
      </c>
      <c r="E12" s="54"/>
      <c r="F12" s="51" t="s">
        <v>32</v>
      </c>
      <c r="G12" s="50"/>
    </row>
    <row r="13" spans="1:10" ht="33" customHeight="1" x14ac:dyDescent="0.25">
      <c r="A13" s="45">
        <v>6.25E-2</v>
      </c>
      <c r="B13" s="46" t="s">
        <v>35</v>
      </c>
      <c r="C13" s="47">
        <v>109</v>
      </c>
      <c r="D13" s="47" t="s">
        <v>30</v>
      </c>
      <c r="E13" s="48" t="s">
        <v>68</v>
      </c>
      <c r="F13" s="51" t="s">
        <v>55</v>
      </c>
      <c r="G13" s="50"/>
    </row>
    <row r="14" spans="1:10" ht="21" customHeight="1" x14ac:dyDescent="0.25">
      <c r="A14" s="52">
        <v>8.3333333333333329E-2</v>
      </c>
      <c r="B14" s="53" t="s">
        <v>28</v>
      </c>
      <c r="C14" s="53">
        <v>35</v>
      </c>
      <c r="D14" s="53" t="s">
        <v>29</v>
      </c>
      <c r="E14" s="54"/>
      <c r="F14" s="51" t="s">
        <v>57</v>
      </c>
      <c r="G14" s="50"/>
    </row>
    <row r="15" spans="1:10" ht="29.25" customHeight="1" x14ac:dyDescent="0.25">
      <c r="A15" s="45">
        <v>0.125</v>
      </c>
      <c r="B15" s="46" t="s">
        <v>36</v>
      </c>
      <c r="C15" s="47">
        <v>98</v>
      </c>
      <c r="D15" s="47" t="s">
        <v>30</v>
      </c>
      <c r="E15" s="48" t="s">
        <v>70</v>
      </c>
      <c r="F15" s="51" t="s">
        <v>59</v>
      </c>
      <c r="G15" s="50"/>
    </row>
    <row r="16" spans="1:10" ht="21" customHeight="1" x14ac:dyDescent="0.25">
      <c r="A16" s="52">
        <v>0.125</v>
      </c>
      <c r="B16" s="53" t="s">
        <v>28</v>
      </c>
      <c r="C16" s="53">
        <v>35</v>
      </c>
      <c r="D16" s="53" t="s">
        <v>29</v>
      </c>
      <c r="E16" s="54"/>
      <c r="F16" s="51" t="s">
        <v>32</v>
      </c>
      <c r="G16" s="50"/>
    </row>
    <row r="17" spans="1:7" ht="36" customHeight="1" x14ac:dyDescent="0.25">
      <c r="A17" s="45">
        <v>0.16666666666666666</v>
      </c>
      <c r="B17" s="46" t="s">
        <v>43</v>
      </c>
      <c r="C17" s="47">
        <v>61</v>
      </c>
      <c r="D17" s="47" t="s">
        <v>30</v>
      </c>
      <c r="E17" s="48" t="s">
        <v>71</v>
      </c>
      <c r="F17" s="51" t="s">
        <v>76</v>
      </c>
      <c r="G17" s="50"/>
    </row>
    <row r="18" spans="1:7" ht="33.75" customHeight="1" x14ac:dyDescent="0.25">
      <c r="A18" s="45">
        <v>0.16666666666666666</v>
      </c>
      <c r="B18" s="46" t="s">
        <v>44</v>
      </c>
      <c r="C18" s="47">
        <v>25</v>
      </c>
      <c r="D18" s="47" t="s">
        <v>30</v>
      </c>
      <c r="E18" s="48" t="s">
        <v>68</v>
      </c>
      <c r="F18" s="51" t="s">
        <v>31</v>
      </c>
      <c r="G18" s="50"/>
    </row>
    <row r="19" spans="1:7" ht="21" customHeight="1" x14ac:dyDescent="0.25">
      <c r="A19" s="52">
        <v>0.16666666666666666</v>
      </c>
      <c r="B19" s="53" t="s">
        <v>28</v>
      </c>
      <c r="C19" s="53">
        <v>35</v>
      </c>
      <c r="D19" s="53" t="s">
        <v>29</v>
      </c>
      <c r="E19" s="54"/>
      <c r="F19" s="51" t="s">
        <v>49</v>
      </c>
      <c r="G19" s="50"/>
    </row>
    <row r="20" spans="1:7" ht="30" customHeight="1" x14ac:dyDescent="0.25">
      <c r="A20" s="45">
        <v>0.1875</v>
      </c>
      <c r="B20" s="46" t="s">
        <v>45</v>
      </c>
      <c r="C20" s="47">
        <v>23</v>
      </c>
      <c r="D20" s="47" t="s">
        <v>30</v>
      </c>
      <c r="E20" s="48" t="s">
        <v>71</v>
      </c>
      <c r="F20" s="51" t="s">
        <v>50</v>
      </c>
      <c r="G20" s="50"/>
    </row>
    <row r="21" spans="1:7" ht="42.75" customHeight="1" x14ac:dyDescent="0.25">
      <c r="A21" s="45">
        <v>0.27083333333333331</v>
      </c>
      <c r="B21" s="46" t="s">
        <v>46</v>
      </c>
      <c r="C21" s="47">
        <v>63</v>
      </c>
      <c r="D21" s="47" t="s">
        <v>30</v>
      </c>
      <c r="E21" s="48" t="s">
        <v>70</v>
      </c>
      <c r="F21" s="51" t="s">
        <v>58</v>
      </c>
      <c r="G21" s="50"/>
    </row>
    <row r="22" spans="1:7" ht="27" customHeight="1" x14ac:dyDescent="0.25">
      <c r="A22" s="45">
        <v>0.27083333333333331</v>
      </c>
      <c r="B22" s="55" t="s">
        <v>77</v>
      </c>
      <c r="C22" s="56">
        <v>40</v>
      </c>
      <c r="D22" s="56" t="s">
        <v>30</v>
      </c>
      <c r="E22" s="57" t="s">
        <v>68</v>
      </c>
      <c r="F22" s="51" t="s">
        <v>33</v>
      </c>
      <c r="G22" s="50"/>
    </row>
    <row r="23" spans="1:7" ht="38.25" customHeight="1" thickBot="1" x14ac:dyDescent="0.3">
      <c r="A23" s="58">
        <v>0.27083333333333331</v>
      </c>
      <c r="B23" s="59" t="s">
        <v>47</v>
      </c>
      <c r="C23" s="60">
        <v>24</v>
      </c>
      <c r="D23" s="60" t="s">
        <v>30</v>
      </c>
      <c r="E23" s="61" t="s">
        <v>68</v>
      </c>
      <c r="F23" s="62" t="s">
        <v>48</v>
      </c>
      <c r="G23" s="63"/>
    </row>
    <row r="24" spans="1:7" ht="15.75" x14ac:dyDescent="0.25">
      <c r="A24" s="64"/>
      <c r="B24" s="65"/>
      <c r="C24" s="66"/>
      <c r="D24" s="67"/>
      <c r="E24" s="68"/>
      <c r="F24" s="69"/>
      <c r="G24" s="63"/>
    </row>
    <row r="25" spans="1:7" x14ac:dyDescent="0.25">
      <c r="A25" s="1"/>
      <c r="B25" s="18"/>
      <c r="C25" s="27"/>
      <c r="D25" s="2"/>
      <c r="E25" s="3"/>
      <c r="F25" s="26"/>
    </row>
    <row r="26" spans="1:7" x14ac:dyDescent="0.25">
      <c r="A26" s="1"/>
      <c r="B26" s="18"/>
      <c r="C26" s="27"/>
      <c r="D26" s="2"/>
      <c r="E26" s="3"/>
      <c r="F26" s="26"/>
    </row>
    <row r="27" spans="1:7" ht="16.5" thickBot="1" x14ac:dyDescent="0.3">
      <c r="A27" s="70"/>
      <c r="B27" s="71"/>
      <c r="C27" s="72"/>
      <c r="D27" s="73"/>
      <c r="E27" s="74"/>
      <c r="F27" s="25"/>
    </row>
    <row r="28" spans="1:7" ht="15.75" x14ac:dyDescent="0.25">
      <c r="A28" s="75" t="s">
        <v>11</v>
      </c>
      <c r="B28" s="76" t="s">
        <v>62</v>
      </c>
      <c r="C28" s="77"/>
      <c r="D28" s="78" t="s">
        <v>12</v>
      </c>
      <c r="E28" s="79" t="s">
        <v>65</v>
      </c>
      <c r="F28" s="30"/>
    </row>
    <row r="29" spans="1:7" ht="15.75" x14ac:dyDescent="0.25">
      <c r="A29" s="80" t="s">
        <v>13</v>
      </c>
      <c r="B29" s="81" t="s">
        <v>63</v>
      </c>
      <c r="C29" s="82"/>
      <c r="D29" s="83" t="s">
        <v>14</v>
      </c>
      <c r="E29" s="84" t="s">
        <v>66</v>
      </c>
      <c r="F29" s="30"/>
    </row>
    <row r="30" spans="1:7" ht="15.75" x14ac:dyDescent="0.25">
      <c r="A30" s="80" t="s">
        <v>15</v>
      </c>
      <c r="B30" s="82" t="s">
        <v>64</v>
      </c>
      <c r="C30" s="82"/>
      <c r="D30" s="83" t="s">
        <v>16</v>
      </c>
      <c r="E30" s="85" t="s">
        <v>67</v>
      </c>
      <c r="F30" s="31"/>
    </row>
    <row r="31" spans="1:7" ht="15.75" x14ac:dyDescent="0.25">
      <c r="A31" s="80" t="s">
        <v>17</v>
      </c>
      <c r="B31" s="86" t="s">
        <v>75</v>
      </c>
      <c r="C31" s="82"/>
      <c r="D31" s="83" t="s">
        <v>18</v>
      </c>
      <c r="E31" s="87"/>
      <c r="F31" s="31"/>
    </row>
    <row r="32" spans="1:7" ht="15.75" x14ac:dyDescent="0.25">
      <c r="A32" s="88" t="s">
        <v>7</v>
      </c>
      <c r="B32" s="89" t="s">
        <v>60</v>
      </c>
      <c r="C32" s="90"/>
      <c r="D32" s="91" t="s">
        <v>7</v>
      </c>
      <c r="E32" s="92" t="s">
        <v>61</v>
      </c>
      <c r="F32" s="31"/>
    </row>
    <row r="33" spans="1:6" ht="16.5" thickBot="1" x14ac:dyDescent="0.3">
      <c r="A33" s="93" t="s">
        <v>5</v>
      </c>
      <c r="B33" s="71"/>
      <c r="C33" s="94"/>
      <c r="D33" s="95" t="s">
        <v>5</v>
      </c>
      <c r="E33" s="96" t="s">
        <v>73</v>
      </c>
      <c r="F33" s="31"/>
    </row>
    <row r="34" spans="1:6" ht="15.75" x14ac:dyDescent="0.25">
      <c r="A34" s="97" t="s">
        <v>19</v>
      </c>
      <c r="B34" s="98"/>
      <c r="C34" s="99"/>
      <c r="D34" s="99" t="s">
        <v>20</v>
      </c>
      <c r="E34" s="100"/>
    </row>
    <row r="35" spans="1:6" x14ac:dyDescent="0.25">
      <c r="A35" s="33" t="s">
        <v>21</v>
      </c>
      <c r="B35" s="43"/>
      <c r="C35" s="34"/>
      <c r="D35" s="34" t="s">
        <v>22</v>
      </c>
      <c r="E35" s="37"/>
    </row>
    <row r="36" spans="1:6" x14ac:dyDescent="0.25">
      <c r="A36" s="33" t="s">
        <v>23</v>
      </c>
      <c r="B36" s="43"/>
      <c r="C36" s="34"/>
      <c r="D36" s="34" t="s">
        <v>24</v>
      </c>
      <c r="E36" s="38"/>
    </row>
    <row r="37" spans="1:6" x14ac:dyDescent="0.25">
      <c r="A37" s="33" t="s">
        <v>25</v>
      </c>
      <c r="B37" s="28"/>
      <c r="C37" s="34"/>
      <c r="D37" s="34" t="s">
        <v>26</v>
      </c>
      <c r="E37" s="37"/>
    </row>
    <row r="38" spans="1:6" x14ac:dyDescent="0.25">
      <c r="A38" s="35" t="s">
        <v>7</v>
      </c>
      <c r="B38" s="29"/>
      <c r="C38" s="36"/>
      <c r="D38" s="36" t="s">
        <v>27</v>
      </c>
      <c r="E38" s="39"/>
    </row>
    <row r="39" spans="1:6" ht="15.75" thickBot="1" x14ac:dyDescent="0.3">
      <c r="A39" s="4" t="s">
        <v>5</v>
      </c>
      <c r="B39" s="21"/>
      <c r="C39" s="11"/>
      <c r="D39" s="12" t="s">
        <v>7</v>
      </c>
      <c r="E39" s="13"/>
    </row>
    <row r="40" spans="1:6" x14ac:dyDescent="0.25">
      <c r="B40" s="16"/>
      <c r="E40" s="16"/>
    </row>
    <row r="41" spans="1:6" x14ac:dyDescent="0.25">
      <c r="B41" s="16"/>
      <c r="E41" s="16"/>
    </row>
    <row r="42" spans="1:6" ht="15.75" thickBot="1" x14ac:dyDescent="0.3"/>
    <row r="43" spans="1:6" x14ac:dyDescent="0.25">
      <c r="A43" s="14"/>
      <c r="B43" s="276" t="s">
        <v>6</v>
      </c>
      <c r="C43" s="277"/>
      <c r="D43" s="277"/>
      <c r="E43" s="278"/>
    </row>
    <row r="44" spans="1:6" ht="15.75" thickBot="1" x14ac:dyDescent="0.3">
      <c r="A44" s="15"/>
      <c r="B44" s="279"/>
      <c r="C44" s="279"/>
      <c r="D44" s="279"/>
      <c r="E44" s="280"/>
    </row>
    <row r="45" spans="1:6" ht="15.75" thickBot="1" x14ac:dyDescent="0.3">
      <c r="A45" s="8" t="s">
        <v>0</v>
      </c>
      <c r="B45" s="9" t="s">
        <v>8</v>
      </c>
      <c r="C45" s="9" t="s">
        <v>3</v>
      </c>
      <c r="D45" s="9" t="s">
        <v>2</v>
      </c>
      <c r="E45" s="10" t="s">
        <v>9</v>
      </c>
    </row>
    <row r="46" spans="1:6" x14ac:dyDescent="0.25">
      <c r="A46" s="5"/>
      <c r="B46" s="17"/>
      <c r="C46" s="6"/>
      <c r="D46" s="6"/>
      <c r="E46" s="7"/>
    </row>
    <row r="47" spans="1:6" x14ac:dyDescent="0.25">
      <c r="A47" s="22"/>
      <c r="B47" s="23"/>
      <c r="C47" s="24"/>
      <c r="D47" s="24"/>
      <c r="E47" s="24"/>
    </row>
  </sheetData>
  <mergeCells count="2">
    <mergeCell ref="A1:E1"/>
    <mergeCell ref="B43:E44"/>
  </mergeCells>
  <pageMargins left="0.25" right="0.25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01.19(v2)</vt:lpstr>
      <vt:lpstr>01.19(v1)</vt:lpstr>
      <vt:lpstr>01.19(v0)</vt:lpstr>
      <vt:lpstr>Sheet1</vt:lpstr>
      <vt:lpstr>'01.19(v2)'!Print_Titles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2024-01-21T17:46:07Z</cp:lastPrinted>
  <dcterms:created xsi:type="dcterms:W3CDTF">2010-01-10T05:59:46Z</dcterms:created>
  <dcterms:modified xsi:type="dcterms:W3CDTF">2024-01-22T01:06:40Z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