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0" yWindow="0" windowWidth="19200" windowHeight="18480"/>
  </bookViews>
  <sheets>
    <sheet name="10.07" sheetId="1" r:id="rId1"/>
  </sheets>
  <calcPr calcId="145621"/>
</workbook>
</file>

<file path=xl/calcChain.xml><?xml version="1.0" encoding="utf-8"?>
<calcChain xmlns="http://schemas.openxmlformats.org/spreadsheetml/2006/main">
  <c r="L3" i="1" l="1"/>
  <c r="J3" i="1"/>
  <c r="O24" i="1" l="1"/>
  <c r="J24" i="1"/>
  <c r="L24" i="1" s="1"/>
  <c r="O23" i="1"/>
  <c r="J23" i="1"/>
  <c r="L23" i="1" s="1"/>
  <c r="O22" i="1"/>
  <c r="J22" i="1"/>
  <c r="L22" i="1" s="1"/>
  <c r="O21" i="1"/>
  <c r="J21" i="1"/>
  <c r="L21" i="1" s="1"/>
  <c r="O20" i="1"/>
  <c r="J20" i="1"/>
  <c r="L20" i="1" s="1"/>
  <c r="O19" i="1"/>
  <c r="J19" i="1"/>
  <c r="L19" i="1" s="1"/>
  <c r="O18" i="1"/>
  <c r="L18" i="1"/>
  <c r="J18" i="1"/>
  <c r="O17" i="1"/>
  <c r="J17" i="1"/>
  <c r="L17" i="1" s="1"/>
  <c r="O16" i="1"/>
  <c r="J16" i="1"/>
  <c r="L16" i="1" s="1"/>
  <c r="O15" i="1"/>
  <c r="J15" i="1"/>
  <c r="L15" i="1" s="1"/>
  <c r="O14" i="1"/>
  <c r="J14" i="1"/>
  <c r="L14" i="1" s="1"/>
  <c r="O13" i="1"/>
  <c r="J13" i="1"/>
  <c r="L13" i="1" s="1"/>
  <c r="O12" i="1"/>
  <c r="J12" i="1"/>
  <c r="L12" i="1" s="1"/>
  <c r="O11" i="1"/>
  <c r="J11" i="1"/>
  <c r="L11" i="1" s="1"/>
  <c r="O10" i="1"/>
  <c r="J10" i="1"/>
  <c r="L10" i="1" s="1"/>
  <c r="O9" i="1"/>
  <c r="J9" i="1"/>
  <c r="L9" i="1" s="1"/>
  <c r="O8" i="1"/>
  <c r="J8" i="1"/>
  <c r="L8" i="1" s="1"/>
  <c r="O7" i="1"/>
  <c r="J7" i="1"/>
  <c r="L7" i="1" s="1"/>
  <c r="O6" i="1"/>
  <c r="J6" i="1"/>
  <c r="L6" i="1" s="1"/>
  <c r="O5" i="1"/>
  <c r="J5" i="1"/>
  <c r="L5" i="1" s="1"/>
  <c r="O4" i="1"/>
  <c r="J4" i="1"/>
  <c r="L4" i="1" s="1"/>
  <c r="O3" i="1"/>
  <c r="J26" i="1" l="1"/>
  <c r="J27" i="1"/>
  <c r="J28" i="1"/>
  <c r="J29" i="1"/>
  <c r="J30" i="1"/>
  <c r="J31" i="1"/>
  <c r="J32" i="1"/>
  <c r="J33" i="1"/>
  <c r="J34" i="1"/>
  <c r="J25" i="1"/>
  <c r="O2" i="1"/>
  <c r="O33" i="1" l="1"/>
  <c r="L33" i="1"/>
  <c r="O32" i="1"/>
  <c r="L32" i="1"/>
  <c r="O31" i="1"/>
  <c r="L31" i="1"/>
  <c r="O30" i="1"/>
  <c r="L30" i="1"/>
  <c r="O29" i="1"/>
  <c r="L29" i="1"/>
  <c r="M36" i="1"/>
  <c r="N36" i="1"/>
  <c r="O26" i="1"/>
  <c r="O27" i="1"/>
  <c r="O28" i="1"/>
  <c r="O34" i="1"/>
  <c r="O35" i="1"/>
  <c r="L28" i="1"/>
  <c r="O25" i="1"/>
  <c r="L25" i="1"/>
  <c r="G36" i="1"/>
  <c r="F36" i="1"/>
  <c r="E36" i="1"/>
  <c r="D36" i="1"/>
  <c r="C36" i="1"/>
  <c r="L34" i="1"/>
  <c r="J36" i="1" l="1"/>
  <c r="O36" i="1"/>
  <c r="H36" i="1"/>
  <c r="K36" i="1"/>
  <c r="L26" i="1"/>
  <c r="L36" i="1" l="1"/>
  <c r="L27" i="1"/>
</calcChain>
</file>

<file path=xl/sharedStrings.xml><?xml version="1.0" encoding="utf-8"?>
<sst xmlns="http://schemas.openxmlformats.org/spreadsheetml/2006/main" count="62" uniqueCount="44">
  <si>
    <t>BYPASS</t>
  </si>
  <si>
    <t>NO SHOW</t>
  </si>
  <si>
    <t>DECLINE</t>
  </si>
  <si>
    <t>WALK</t>
  </si>
  <si>
    <t>START</t>
  </si>
  <si>
    <t>END</t>
  </si>
  <si>
    <t># SHOT</t>
  </si>
  <si>
    <t>NO PRINT</t>
  </si>
  <si>
    <t># 2B PRINTED</t>
  </si>
  <si>
    <t># PRINTED</t>
  </si>
  <si>
    <t># SALES</t>
  </si>
  <si>
    <t>BALANCE</t>
  </si>
  <si>
    <t>NOTES</t>
  </si>
  <si>
    <t xml:space="preserve">DIGITAL </t>
  </si>
  <si>
    <t>Total Waste Sheets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</si>
  <si>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</si>
  <si>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</si>
  <si>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</si>
  <si>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>DIGITAL-only</t>
  </si>
  <si>
    <t>Stolen</t>
  </si>
  <si>
    <t>4:00</t>
  </si>
  <si>
    <t>4:15</t>
  </si>
  <si>
    <t>4:30</t>
  </si>
  <si>
    <t>Victor</t>
  </si>
  <si>
    <t>Kim</t>
  </si>
  <si>
    <t>Sales Rep Ben</t>
  </si>
  <si>
    <t>Kelly</t>
  </si>
  <si>
    <t>Joy, Sales Rep Robert</t>
  </si>
  <si>
    <t>Sherry</t>
  </si>
  <si>
    <t>Bart</t>
  </si>
  <si>
    <t>Tim P.</t>
  </si>
  <si>
    <t>Todd</t>
  </si>
  <si>
    <t>Kathy</t>
  </si>
  <si>
    <t xml:space="preserve">Tim N. </t>
  </si>
  <si>
    <t>-</t>
  </si>
  <si>
    <t>Sammye</t>
  </si>
  <si>
    <t>Joy</t>
  </si>
  <si>
    <t>Tim P.(Sam)</t>
  </si>
  <si>
    <t>Roger</t>
  </si>
  <si>
    <t>Maria</t>
  </si>
  <si>
    <t>Brent</t>
  </si>
  <si>
    <t>Pete</t>
  </si>
  <si>
    <t>Sammye(Sam)</t>
  </si>
  <si>
    <t>Coach 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</si>
</sst>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 tint="0.499984740745262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7"/>
      <color theme="0" tint="-0.24997711111789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textRotation="90"/>
    </xf>
    <xf numFmtId="0" fontId="2" fillId="2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 textRotation="90"/>
    </xf>
    <xf numFmtId="0" fontId="3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textRotation="90"/>
    </xf>
    <xf numFmtId="20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vertical="center"/>
    </xf>
    <xf numFmtId="49" fontId="0" fillId="8" borderId="7" xfId="0" applyNumberForma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14" xfId="0" applyFont="1" applyFill="1" applyBorder="1" applyAlignment="1">
      <alignment horizontal="center" vertical="center" textRotation="90"/>
    </xf>
    <xf numFmtId="0" fontId="2" fillId="11" borderId="10" xfId="0" applyFont="1" applyFill="1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0" fillId="8" borderId="4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1" fontId="5" fillId="8" borderId="7" xfId="0" applyNumberFormat="1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/>
    </xf>
    <xf numFmtId="1" fontId="5" fillId="8" borderId="12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1" fontId="0" fillId="12" borderId="5" xfId="0" applyNumberFormat="1" applyFill="1" applyBorder="1" applyAlignment="1">
      <alignment horizontal="center" vertical="center"/>
    </xf>
    <xf numFmtId="1" fontId="0" fillId="4" borderId="7" xfId="0" applyNumberForma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textRotation="90"/>
    </xf>
    <xf numFmtId="0" fontId="2" fillId="12" borderId="14" xfId="0" applyFont="1" applyFill="1" applyBorder="1" applyAlignment="1">
      <alignment horizontal="center" vertical="center" textRotation="90"/>
    </xf>
    <xf numFmtId="1" fontId="0" fillId="4" borderId="12" xfId="0" applyNumberForma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textRotation="90"/>
    </xf>
    <xf numFmtId="0" fontId="2" fillId="9" borderId="7" xfId="0" applyFont="1" applyFill="1" applyBorder="1" applyAlignment="1">
      <alignment horizontal="center" vertical="center"/>
    </xf>
    <xf numFmtId="0" fontId="2" fillId="10" borderId="6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textRotation="90"/>
    </xf>
    <xf numFmtId="0" fontId="2" fillId="6" borderId="10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12" borderId="2" xfId="0" applyFont="1" applyFill="1" applyBorder="1" applyAlignment="1">
      <alignment horizontal="center" vertical="center" textRotation="90"/>
    </xf>
    <xf numFmtId="0" fontId="2" fillId="4" borderId="17" xfId="0" applyFont="1" applyFill="1" applyBorder="1" applyAlignment="1">
      <alignment horizontal="center" vertical="center" textRotation="90"/>
    </xf>
    <xf numFmtId="0" fontId="2" fillId="5" borderId="1" xfId="0" applyFont="1" applyFill="1" applyBorder="1" applyAlignment="1">
      <alignment horizontal="center" vertical="center" textRotation="90"/>
    </xf>
    <xf numFmtId="0" fontId="2" fillId="6" borderId="3" xfId="0" applyFont="1" applyFill="1" applyBorder="1" applyAlignment="1">
      <alignment horizontal="center" vertical="center" textRotation="90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21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9" fillId="12" borderId="20" xfId="0" applyFont="1" applyFill="1" applyBorder="1" applyAlignment="1">
      <alignment horizontal="center" vertical="center"/>
    </xf>
    <xf numFmtId="1" fontId="9" fillId="4" borderId="22" xfId="0" applyNumberFormat="1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9" fillId="6" borderId="2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 textRotation="90"/>
    </xf>
    <xf numFmtId="0" fontId="6" fillId="8" borderId="24" xfId="0" applyFont="1" applyFill="1" applyBorder="1" applyAlignment="1">
      <alignment vertical="center" wrapText="1"/>
    </xf>
    <xf numFmtId="0" fontId="6" fillId="8" borderId="24" xfId="0" applyFont="1" applyFill="1" applyBorder="1" applyAlignment="1">
      <alignment vertical="center"/>
    </xf>
    <xf numFmtId="0" fontId="11" fillId="7" borderId="13" xfId="0" applyFont="1" applyFill="1" applyBorder="1" applyAlignment="1">
      <alignment horizontal="center" vertical="center" textRotation="90"/>
    </xf>
    <xf numFmtId="0" fontId="12" fillId="7" borderId="8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5" xfId="0" applyFont="1" applyFill="1" applyBorder="1" applyAlignment="1">
      <alignment horizontal="center" vertical="center" textRotation="90"/>
    </xf>
    <xf numFmtId="49" fontId="0" fillId="13" borderId="9" xfId="0" applyNumberFormat="1" applyFill="1" applyBorder="1" applyAlignment="1">
      <alignment horizontal="center" vertical="center"/>
    </xf>
    <xf numFmtId="0" fontId="4" fillId="13" borderId="10" xfId="0" applyFont="1" applyFill="1" applyBorder="1" applyAlignment="1">
      <alignment vertical="center"/>
    </xf>
    <xf numFmtId="0" fontId="7" fillId="13" borderId="23" xfId="0" applyFont="1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" fontId="5" fillId="13" borderId="9" xfId="0" applyNumberFormat="1" applyFont="1" applyFill="1" applyBorder="1" applyAlignment="1">
      <alignment horizontal="center" vertical="center"/>
    </xf>
    <xf numFmtId="1" fontId="5" fillId="13" borderId="18" xfId="0" applyNumberFormat="1" applyFont="1" applyFill="1" applyBorder="1" applyAlignment="1">
      <alignment horizontal="center" vertical="center"/>
    </xf>
    <xf numFmtId="1" fontId="0" fillId="13" borderId="9" xfId="0" applyNumberFormat="1" applyFill="1" applyBorder="1" applyAlignment="1">
      <alignment horizontal="center" vertical="center"/>
    </xf>
    <xf numFmtId="1" fontId="0" fillId="13" borderId="18" xfId="0" applyNumberFormat="1" applyFill="1" applyBorder="1" applyAlignment="1">
      <alignment horizontal="center" vertical="center"/>
    </xf>
    <xf numFmtId="0" fontId="2" fillId="13" borderId="9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12" fillId="13" borderId="15" xfId="0" applyFont="1" applyFill="1" applyBorder="1" applyAlignment="1">
      <alignment horizontal="center" vertical="center"/>
    </xf>
    <xf numFmtId="0" fontId="6" fillId="13" borderId="25" xfId="0" applyFont="1" applyFill="1" applyBorder="1" applyAlignment="1">
      <alignment vertical="center"/>
    </xf>
    <xf numFmtId="49" fontId="0" fillId="13" borderId="28" xfId="0" applyNumberFormat="1" applyFill="1" applyBorder="1" applyAlignment="1">
      <alignment horizontal="center" vertical="center"/>
    </xf>
    <xf numFmtId="0" fontId="4" fillId="13" borderId="29" xfId="0" applyFont="1" applyFill="1" applyBorder="1" applyAlignment="1">
      <alignment vertical="center"/>
    </xf>
    <xf numFmtId="0" fontId="7" fillId="13" borderId="11" xfId="0" applyFont="1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1" fontId="5" fillId="13" borderId="28" xfId="0" applyNumberFormat="1" applyFont="1" applyFill="1" applyBorder="1" applyAlignment="1">
      <alignment horizontal="center" vertical="center"/>
    </xf>
    <xf numFmtId="1" fontId="5" fillId="13" borderId="31" xfId="0" applyNumberFormat="1" applyFont="1" applyFill="1" applyBorder="1" applyAlignment="1">
      <alignment horizontal="center" vertical="center"/>
    </xf>
    <xf numFmtId="1" fontId="0" fillId="13" borderId="28" xfId="0" applyNumberFormat="1" applyFill="1" applyBorder="1" applyAlignment="1">
      <alignment horizontal="center" vertical="center"/>
    </xf>
    <xf numFmtId="1" fontId="0" fillId="13" borderId="31" xfId="0" applyNumberFormat="1" applyFill="1" applyBorder="1" applyAlignment="1">
      <alignment horizontal="center" vertical="center"/>
    </xf>
    <xf numFmtId="0" fontId="2" fillId="13" borderId="28" xfId="0" applyFont="1" applyFill="1" applyBorder="1" applyAlignment="1">
      <alignment horizontal="center" vertical="center"/>
    </xf>
    <xf numFmtId="0" fontId="2" fillId="13" borderId="29" xfId="0" applyFont="1" applyFill="1" applyBorder="1" applyAlignment="1">
      <alignment horizontal="center" vertical="center"/>
    </xf>
    <xf numFmtId="0" fontId="12" fillId="13" borderId="32" xfId="0" applyFont="1" applyFill="1" applyBorder="1" applyAlignment="1">
      <alignment horizontal="center" vertical="center"/>
    </xf>
    <xf numFmtId="0" fontId="6" fillId="13" borderId="33" xfId="0" applyFont="1" applyFill="1" applyBorder="1" applyAlignment="1">
      <alignment vertical="center"/>
    </xf>
    <xf numFmtId="0" fontId="6" fillId="8" borderId="26" xfId="0" applyFont="1" applyFill="1" applyBorder="1" applyAlignment="1">
      <alignment horizontal="left" vertical="top" wrapText="1"/>
    </xf>
    <xf numFmtId="0" fontId="6" fillId="8" borderId="27" xfId="0" applyFont="1" applyFill="1" applyBorder="1" applyAlignment="1">
      <alignment horizontal="left" vertical="top" wrapText="1"/>
    </xf>
    <xf numFmtId="20" fontId="0" fillId="2" borderId="7" xfId="0" applyNumberForma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20" fontId="0" fillId="14" borderId="7" xfId="0" applyNumberFormat="1" applyFill="1" applyBorder="1" applyAlignment="1">
      <alignment horizontal="center" vertical="center"/>
    </xf>
    <xf numFmtId="0" fontId="4" fillId="14" borderId="6" xfId="0" applyFont="1" applyFill="1" applyBorder="1" applyAlignment="1">
      <alignment vertical="center"/>
    </xf>
    <xf numFmtId="0" fontId="7" fillId="14" borderId="4" xfId="0" applyFont="1" applyFill="1" applyBorder="1" applyAlignment="1">
      <alignment horizontal="center" vertical="center"/>
    </xf>
    <xf numFmtId="0" fontId="0" fillId="14" borderId="5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1" fontId="5" fillId="14" borderId="7" xfId="0" applyNumberFormat="1" applyFont="1" applyFill="1" applyBorder="1" applyAlignment="1">
      <alignment horizontal="center" vertical="center"/>
    </xf>
    <xf numFmtId="1" fontId="5" fillId="14" borderId="12" xfId="0" applyNumberFormat="1" applyFont="1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1" fontId="0" fillId="14" borderId="5" xfId="0" applyNumberForma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6" xfId="0" applyFont="1" applyFill="1" applyBorder="1" applyAlignment="1">
      <alignment horizontal="center" vertical="center"/>
    </xf>
    <xf numFmtId="0" fontId="6" fillId="14" borderId="24" xfId="0" applyFont="1" applyFill="1" applyBorder="1" applyAlignment="1">
      <alignment vertical="center" wrapText="1"/>
    </xf>
    <xf numFmtId="20" fontId="0" fillId="15" borderId="7" xfId="0" applyNumberFormat="1" applyFill="1" applyBorder="1" applyAlignment="1">
      <alignment horizontal="center" vertical="center"/>
    </xf>
    <xf numFmtId="0" fontId="4" fillId="15" borderId="6" xfId="0" applyFont="1" applyFill="1" applyBorder="1" applyAlignment="1">
      <alignment vertical="center"/>
    </xf>
    <xf numFmtId="0" fontId="7" fillId="15" borderId="4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1" fontId="5" fillId="15" borderId="7" xfId="0" applyNumberFormat="1" applyFont="1" applyFill="1" applyBorder="1" applyAlignment="1">
      <alignment horizontal="center" vertical="center"/>
    </xf>
    <xf numFmtId="1" fontId="5" fillId="15" borderId="12" xfId="0" applyNumberFormat="1" applyFont="1" applyFill="1" applyBorder="1" applyAlignment="1">
      <alignment horizontal="center" vertical="center"/>
    </xf>
    <xf numFmtId="0" fontId="0" fillId="15" borderId="4" xfId="0" applyFill="1" applyBorder="1" applyAlignment="1">
      <alignment horizontal="center" vertical="center"/>
    </xf>
    <xf numFmtId="1" fontId="0" fillId="15" borderId="5" xfId="0" applyNumberFormat="1" applyFill="1" applyBorder="1" applyAlignment="1">
      <alignment horizontal="center" vertical="center"/>
    </xf>
    <xf numFmtId="0" fontId="2" fillId="15" borderId="7" xfId="0" applyFont="1" applyFill="1" applyBorder="1" applyAlignment="1">
      <alignment horizontal="center" vertical="center"/>
    </xf>
    <xf numFmtId="0" fontId="2" fillId="15" borderId="6" xfId="0" applyFont="1" applyFill="1" applyBorder="1" applyAlignment="1">
      <alignment horizontal="center" vertical="center"/>
    </xf>
    <xf numFmtId="0" fontId="6" fillId="15" borderId="24" xfId="0" applyFont="1" applyFill="1" applyBorder="1" applyAlignment="1">
      <alignment vertical="center"/>
    </xf>
    <xf numFmtId="0" fontId="6" fillId="15" borderId="2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80" zoomScaleNormal="80" workbookViewId="0">
      <selection activeCell="E14" sqref="E14"/>
    </sheetView>
  </sheetViews>
  <sheetFormatPr defaultRowHeight="15" x14ac:dyDescent="0.25"/>
  <cols>
    <col min="1" max="1" width="8.28515625" customWidth="1"/>
    <col min="2" max="2" width="8.5703125" style="1" bestFit="1" customWidth="1"/>
    <col min="3" max="3" width="3.85546875" style="16" bestFit="1" customWidth="1"/>
    <col min="4" max="4" width="3.85546875" style="16" customWidth="1"/>
    <col min="5" max="7" width="3.7109375" style="16" bestFit="1" customWidth="1"/>
    <col min="8" max="8" width="9.42578125" style="16" customWidth="1"/>
    <col min="9" max="9" width="8.7109375" style="16" customWidth="1"/>
    <col min="10" max="10" width="4.42578125" style="16" bestFit="1" customWidth="1"/>
    <col min="11" max="11" width="4.140625" style="16" bestFit="1" customWidth="1"/>
    <col min="12" max="12" width="4.42578125" style="16" bestFit="1" customWidth="1"/>
    <col min="13" max="13" width="7.5703125" style="17" customWidth="1"/>
    <col min="14" max="14" width="7.5703125" style="18" customWidth="1"/>
    <col min="15" max="15" width="3.7109375" style="11" bestFit="1" customWidth="1"/>
    <col min="16" max="16" width="69.28515625" style="19" customWidth="1"/>
  </cols>
  <sheetData>
    <row r="1" spans="1:16" s="6" customFormat="1" ht="66" x14ac:dyDescent="0.25">
      <c r="A1"/>
      <c r="B1" s="1"/>
      <c r="C1" s="2" t="s">
        <v>0</v>
      </c>
      <c r="D1" s="3" t="s">
        <v>1</v>
      </c>
      <c r="E1" s="3" t="s">
        <v>2</v>
      </c>
      <c r="F1" s="3" t="s">
        <v>18</v>
      </c>
      <c r="G1" s="4" t="s">
        <v>19</v>
      </c>
      <c r="H1" s="5" t="s">
        <v>4</v>
      </c>
      <c r="I1" s="27" t="s">
        <v>5</v>
      </c>
      <c r="J1" s="40" t="s">
        <v>6</v>
      </c>
      <c r="K1" s="41" t="s">
        <v>7</v>
      </c>
      <c r="L1" s="42" t="s">
        <v>8</v>
      </c>
      <c r="M1" s="43" t="s">
        <v>9</v>
      </c>
      <c r="N1" s="44" t="s">
        <v>10</v>
      </c>
      <c r="O1" s="56" t="s">
        <v>11</v>
      </c>
      <c r="P1" s="53" t="s">
        <v>12</v>
      </c>
    </row>
    <row r="2" spans="1:16" ht="7.5" customHeight="1" x14ac:dyDescent="0.25">
      <c r="A2" s="73"/>
      <c r="B2" s="74"/>
      <c r="C2" s="75"/>
      <c r="D2" s="76"/>
      <c r="E2" s="76"/>
      <c r="F2" s="76"/>
      <c r="G2" s="77"/>
      <c r="H2" s="78"/>
      <c r="I2" s="79"/>
      <c r="J2" s="80">
        <v>0</v>
      </c>
      <c r="K2" s="76"/>
      <c r="L2" s="81">
        <v>0</v>
      </c>
      <c r="M2" s="82"/>
      <c r="N2" s="83"/>
      <c r="O2" s="84">
        <f t="shared" ref="O2" si="0">M2-SUM(C2:G2,N2)</f>
        <v>0</v>
      </c>
      <c r="P2" s="85"/>
    </row>
    <row r="3" spans="1:16" ht="26.25" customHeight="1" x14ac:dyDescent="0.25">
      <c r="A3" s="88">
        <v>0.36458333333333331</v>
      </c>
      <c r="B3" s="89" t="s">
        <v>23</v>
      </c>
      <c r="C3" s="90"/>
      <c r="D3" s="91"/>
      <c r="E3" s="91"/>
      <c r="F3" s="91"/>
      <c r="G3" s="92"/>
      <c r="H3" s="93"/>
      <c r="I3" s="94"/>
      <c r="J3" s="31">
        <f>IF(ISBLANK(H3),0,(I3-H3+1))</f>
        <v>0</v>
      </c>
      <c r="K3" s="91"/>
      <c r="L3" s="34">
        <f>J3-K3</f>
        <v>0</v>
      </c>
      <c r="M3" s="95"/>
      <c r="N3" s="96"/>
      <c r="O3" s="57">
        <f>M3-SUM(C3:G3,N3)</f>
        <v>0</v>
      </c>
      <c r="P3" s="97"/>
    </row>
    <row r="4" spans="1:16" ht="26.25" customHeight="1" x14ac:dyDescent="0.25">
      <c r="A4" s="98">
        <v>0.36458333333333331</v>
      </c>
      <c r="B4" s="99" t="s">
        <v>24</v>
      </c>
      <c r="C4" s="100"/>
      <c r="D4" s="101"/>
      <c r="E4" s="101"/>
      <c r="F4" s="101"/>
      <c r="G4" s="102"/>
      <c r="H4" s="103"/>
      <c r="I4" s="104"/>
      <c r="J4" s="31">
        <f t="shared" ref="J4:J24" si="1">IF(ISBLANK(H4),0,(I4-H4+1))</f>
        <v>0</v>
      </c>
      <c r="K4" s="101"/>
      <c r="L4" s="34">
        <f t="shared" ref="L3:L8" si="2">J4-K4</f>
        <v>0</v>
      </c>
      <c r="M4" s="107"/>
      <c r="N4" s="108"/>
      <c r="O4" s="57">
        <f t="shared" ref="O4:O24" si="3">M4-SUM(C4:G4,N4)</f>
        <v>0</v>
      </c>
      <c r="P4" s="109"/>
    </row>
    <row r="5" spans="1:16" ht="26.25" customHeight="1" x14ac:dyDescent="0.25">
      <c r="A5" s="98">
        <v>0.375</v>
      </c>
      <c r="B5" s="99" t="s">
        <v>25</v>
      </c>
      <c r="C5" s="105"/>
      <c r="D5" s="101"/>
      <c r="E5" s="101"/>
      <c r="F5" s="101"/>
      <c r="G5" s="102"/>
      <c r="H5" s="103"/>
      <c r="I5" s="104"/>
      <c r="J5" s="31">
        <f t="shared" si="1"/>
        <v>0</v>
      </c>
      <c r="K5" s="106"/>
      <c r="L5" s="34">
        <f t="shared" si="2"/>
        <v>0</v>
      </c>
      <c r="M5" s="107"/>
      <c r="N5" s="108"/>
      <c r="O5" s="57">
        <f t="shared" si="3"/>
        <v>0</v>
      </c>
      <c r="P5" s="109"/>
    </row>
    <row r="6" spans="1:16" ht="26.25" customHeight="1" x14ac:dyDescent="0.25">
      <c r="A6" s="110">
        <v>0.38541666666666669</v>
      </c>
      <c r="B6" s="111" t="s">
        <v>26</v>
      </c>
      <c r="C6" s="112"/>
      <c r="D6" s="113"/>
      <c r="E6" s="113"/>
      <c r="F6" s="113"/>
      <c r="G6" s="114"/>
      <c r="H6" s="115"/>
      <c r="I6" s="116"/>
      <c r="J6" s="31">
        <f t="shared" si="1"/>
        <v>0</v>
      </c>
      <c r="K6" s="113"/>
      <c r="L6" s="34">
        <f t="shared" si="2"/>
        <v>0</v>
      </c>
      <c r="M6" s="119"/>
      <c r="N6" s="120"/>
      <c r="O6" s="57">
        <f t="shared" si="3"/>
        <v>0</v>
      </c>
      <c r="P6" s="121"/>
    </row>
    <row r="7" spans="1:16" ht="26.25" customHeight="1" x14ac:dyDescent="0.25">
      <c r="A7" s="110">
        <v>0.39583333333333331</v>
      </c>
      <c r="B7" s="111" t="s">
        <v>27</v>
      </c>
      <c r="C7" s="117"/>
      <c r="D7" s="113"/>
      <c r="E7" s="113"/>
      <c r="F7" s="113"/>
      <c r="G7" s="114"/>
      <c r="H7" s="115"/>
      <c r="I7" s="116"/>
      <c r="J7" s="31">
        <f t="shared" si="1"/>
        <v>0</v>
      </c>
      <c r="K7" s="118"/>
      <c r="L7" s="34">
        <f t="shared" si="2"/>
        <v>0</v>
      </c>
      <c r="M7" s="119"/>
      <c r="N7" s="120"/>
      <c r="O7" s="57">
        <f t="shared" si="3"/>
        <v>0</v>
      </c>
      <c r="P7" s="122"/>
    </row>
    <row r="8" spans="1:16" ht="26.25" customHeight="1" x14ac:dyDescent="0.25">
      <c r="A8" s="7">
        <v>0.40625</v>
      </c>
      <c r="B8" s="8" t="s">
        <v>28</v>
      </c>
      <c r="C8" s="24"/>
      <c r="D8" s="21"/>
      <c r="E8" s="21"/>
      <c r="F8" s="21"/>
      <c r="G8" s="22"/>
      <c r="H8" s="23"/>
      <c r="I8" s="28"/>
      <c r="J8" s="31">
        <f t="shared" si="1"/>
        <v>0</v>
      </c>
      <c r="K8" s="29"/>
      <c r="L8" s="34">
        <f t="shared" si="2"/>
        <v>0</v>
      </c>
      <c r="M8" s="36"/>
      <c r="N8" s="37"/>
      <c r="O8" s="57">
        <f t="shared" si="3"/>
        <v>0</v>
      </c>
      <c r="P8" s="55"/>
    </row>
    <row r="9" spans="1:16" ht="26.25" customHeight="1" x14ac:dyDescent="0.25">
      <c r="A9" s="7">
        <v>0.41666666666666669</v>
      </c>
      <c r="B9" s="8" t="s">
        <v>29</v>
      </c>
      <c r="C9" s="25"/>
      <c r="D9" s="21"/>
      <c r="E9" s="21"/>
      <c r="F9" s="21"/>
      <c r="G9" s="22"/>
      <c r="H9" s="23"/>
      <c r="I9" s="28"/>
      <c r="J9" s="31">
        <f t="shared" si="1"/>
        <v>0</v>
      </c>
      <c r="K9" s="29"/>
      <c r="L9" s="34">
        <f>J9-K9</f>
        <v>0</v>
      </c>
      <c r="M9" s="36"/>
      <c r="N9" s="37"/>
      <c r="O9" s="57">
        <f t="shared" si="3"/>
        <v>0</v>
      </c>
      <c r="P9" s="54"/>
    </row>
    <row r="10" spans="1:16" ht="26.25" customHeight="1" x14ac:dyDescent="0.25">
      <c r="A10" s="98">
        <v>0.41666666666666669</v>
      </c>
      <c r="B10" s="99" t="s">
        <v>30</v>
      </c>
      <c r="C10" s="105"/>
      <c r="D10" s="101"/>
      <c r="E10" s="101"/>
      <c r="F10" s="101"/>
      <c r="G10" s="102"/>
      <c r="H10" s="103"/>
      <c r="I10" s="104"/>
      <c r="J10" s="31">
        <f t="shared" si="1"/>
        <v>0</v>
      </c>
      <c r="K10" s="106"/>
      <c r="L10" s="34">
        <f t="shared" ref="L10:L13" si="4">J10-K10</f>
        <v>0</v>
      </c>
      <c r="M10" s="107"/>
      <c r="N10" s="108"/>
      <c r="O10" s="57">
        <f t="shared" si="3"/>
        <v>0</v>
      </c>
      <c r="P10" s="109"/>
    </row>
    <row r="11" spans="1:16" ht="26.25" customHeight="1" x14ac:dyDescent="0.25">
      <c r="A11" s="7">
        <v>0.42708333333333331</v>
      </c>
      <c r="B11" s="10" t="s">
        <v>31</v>
      </c>
      <c r="C11" s="24"/>
      <c r="D11" s="21"/>
      <c r="E11" s="21"/>
      <c r="F11" s="21"/>
      <c r="G11" s="22"/>
      <c r="H11" s="23"/>
      <c r="I11" s="28"/>
      <c r="J11" s="31">
        <f t="shared" si="1"/>
        <v>0</v>
      </c>
      <c r="K11" s="29"/>
      <c r="L11" s="34">
        <f t="shared" si="4"/>
        <v>0</v>
      </c>
      <c r="M11" s="36"/>
      <c r="N11" s="37"/>
      <c r="O11" s="57">
        <f t="shared" si="3"/>
        <v>0</v>
      </c>
      <c r="P11" s="54"/>
    </row>
    <row r="12" spans="1:16" ht="26.25" customHeight="1" x14ac:dyDescent="0.25">
      <c r="A12" s="7">
        <v>0.4375</v>
      </c>
      <c r="B12" s="8" t="s">
        <v>32</v>
      </c>
      <c r="C12" s="20"/>
      <c r="D12" s="21"/>
      <c r="E12" s="21"/>
      <c r="F12" s="21"/>
      <c r="G12" s="22"/>
      <c r="H12" s="23"/>
      <c r="I12" s="28"/>
      <c r="J12" s="31">
        <f t="shared" si="1"/>
        <v>0</v>
      </c>
      <c r="K12" s="30"/>
      <c r="L12" s="34">
        <f t="shared" si="4"/>
        <v>0</v>
      </c>
      <c r="M12" s="36"/>
      <c r="N12" s="37"/>
      <c r="O12" s="57">
        <f t="shared" si="3"/>
        <v>0</v>
      </c>
      <c r="P12" s="54"/>
    </row>
    <row r="13" spans="1:16" ht="26.25" customHeight="1" x14ac:dyDescent="0.25">
      <c r="A13" s="7">
        <v>0.44791666666666669</v>
      </c>
      <c r="B13" s="8" t="s">
        <v>33</v>
      </c>
      <c r="C13" s="24"/>
      <c r="D13" s="21"/>
      <c r="E13" s="21"/>
      <c r="F13" s="21"/>
      <c r="G13" s="22"/>
      <c r="H13" s="23"/>
      <c r="I13" s="28"/>
      <c r="J13" s="31">
        <f t="shared" si="1"/>
        <v>0</v>
      </c>
      <c r="K13" s="29"/>
      <c r="L13" s="34">
        <f t="shared" si="4"/>
        <v>0</v>
      </c>
      <c r="M13" s="36"/>
      <c r="N13" s="37"/>
      <c r="O13" s="57">
        <f t="shared" si="3"/>
        <v>0</v>
      </c>
      <c r="P13" s="55"/>
    </row>
    <row r="14" spans="1:16" ht="26.25" customHeight="1" x14ac:dyDescent="0.25">
      <c r="A14" s="7">
        <v>0.45833333333333331</v>
      </c>
      <c r="B14" s="8" t="s">
        <v>24</v>
      </c>
      <c r="C14" s="25"/>
      <c r="D14" s="21"/>
      <c r="E14" s="21"/>
      <c r="F14" s="21"/>
      <c r="G14" s="22"/>
      <c r="H14" s="23"/>
      <c r="I14" s="28"/>
      <c r="J14" s="31">
        <f t="shared" si="1"/>
        <v>0</v>
      </c>
      <c r="K14" s="29"/>
      <c r="L14" s="34">
        <f>J14-K14</f>
        <v>0</v>
      </c>
      <c r="M14" s="36"/>
      <c r="N14" s="37"/>
      <c r="O14" s="57">
        <f t="shared" si="3"/>
        <v>0</v>
      </c>
      <c r="P14" s="54"/>
    </row>
    <row r="15" spans="1:16" ht="26.25" customHeight="1" x14ac:dyDescent="0.25">
      <c r="A15" s="7">
        <v>0.45833333333333331</v>
      </c>
      <c r="B15" s="8" t="s">
        <v>34</v>
      </c>
      <c r="C15" s="24"/>
      <c r="D15" s="21"/>
      <c r="E15" s="21"/>
      <c r="F15" s="21"/>
      <c r="G15" s="22"/>
      <c r="H15" s="23"/>
      <c r="I15" s="28"/>
      <c r="J15" s="31">
        <f t="shared" si="1"/>
        <v>0</v>
      </c>
      <c r="K15" s="29"/>
      <c r="L15" s="34">
        <f t="shared" ref="L15:L24" si="5">J15-K15</f>
        <v>0</v>
      </c>
      <c r="M15" s="36"/>
      <c r="N15" s="37"/>
      <c r="O15" s="57">
        <f t="shared" si="3"/>
        <v>0</v>
      </c>
      <c r="P15" s="54"/>
    </row>
    <row r="16" spans="1:16" ht="26.25" customHeight="1" x14ac:dyDescent="0.25">
      <c r="A16" s="7">
        <v>0.46875</v>
      </c>
      <c r="B16" s="10" t="s">
        <v>35</v>
      </c>
      <c r="C16" s="24"/>
      <c r="D16" s="21"/>
      <c r="E16" s="21"/>
      <c r="F16" s="21"/>
      <c r="G16" s="22"/>
      <c r="H16" s="23"/>
      <c r="I16" s="28"/>
      <c r="J16" s="31">
        <f t="shared" si="1"/>
        <v>0</v>
      </c>
      <c r="K16" s="29"/>
      <c r="L16" s="34">
        <f t="shared" si="5"/>
        <v>0</v>
      </c>
      <c r="M16" s="36"/>
      <c r="N16" s="37"/>
      <c r="O16" s="57">
        <f t="shared" si="3"/>
        <v>0</v>
      </c>
      <c r="P16" s="54"/>
    </row>
    <row r="17" spans="1:16" ht="26.25" customHeight="1" x14ac:dyDescent="0.25">
      <c r="A17" s="7">
        <v>0.47916666666666669</v>
      </c>
      <c r="B17" s="10" t="s">
        <v>36</v>
      </c>
      <c r="C17" s="24"/>
      <c r="D17" s="21"/>
      <c r="E17" s="21"/>
      <c r="F17" s="21"/>
      <c r="G17" s="22"/>
      <c r="H17" s="23"/>
      <c r="I17" s="28"/>
      <c r="J17" s="31">
        <f t="shared" si="1"/>
        <v>0</v>
      </c>
      <c r="K17" s="29"/>
      <c r="L17" s="34">
        <f t="shared" si="5"/>
        <v>0</v>
      </c>
      <c r="M17" s="36"/>
      <c r="N17" s="37"/>
      <c r="O17" s="57">
        <f t="shared" si="3"/>
        <v>0</v>
      </c>
      <c r="P17" s="54"/>
    </row>
    <row r="18" spans="1:16" ht="26.25" customHeight="1" x14ac:dyDescent="0.25">
      <c r="A18" s="7">
        <v>0.48958333333333331</v>
      </c>
      <c r="B18" s="10" t="s">
        <v>28</v>
      </c>
      <c r="C18" s="20"/>
      <c r="D18" s="21"/>
      <c r="E18" s="21"/>
      <c r="F18" s="21"/>
      <c r="G18" s="22"/>
      <c r="H18" s="23"/>
      <c r="I18" s="28"/>
      <c r="J18" s="31">
        <f t="shared" si="1"/>
        <v>0</v>
      </c>
      <c r="K18" s="29"/>
      <c r="L18" s="34">
        <f t="shared" si="5"/>
        <v>0</v>
      </c>
      <c r="M18" s="36"/>
      <c r="N18" s="37"/>
      <c r="O18" s="57">
        <f t="shared" si="3"/>
        <v>0</v>
      </c>
      <c r="P18" s="55"/>
    </row>
    <row r="19" spans="1:16" ht="26.25" customHeight="1" x14ac:dyDescent="0.25">
      <c r="A19" s="7">
        <v>0.5</v>
      </c>
      <c r="B19" s="10" t="s">
        <v>37</v>
      </c>
      <c r="C19" s="25"/>
      <c r="D19" s="21"/>
      <c r="E19" s="21"/>
      <c r="F19" s="21"/>
      <c r="G19" s="22"/>
      <c r="H19" s="23"/>
      <c r="I19" s="28"/>
      <c r="J19" s="31">
        <f t="shared" si="1"/>
        <v>0</v>
      </c>
      <c r="K19" s="29"/>
      <c r="L19" s="34">
        <f t="shared" si="5"/>
        <v>0</v>
      </c>
      <c r="M19" s="36"/>
      <c r="N19" s="37"/>
      <c r="O19" s="57">
        <f t="shared" si="3"/>
        <v>0</v>
      </c>
      <c r="P19" s="54"/>
    </row>
    <row r="20" spans="1:16" ht="26.25" customHeight="1" x14ac:dyDescent="0.25">
      <c r="A20" s="7">
        <v>0.51041666666666663</v>
      </c>
      <c r="B20" s="10" t="s">
        <v>29</v>
      </c>
      <c r="C20" s="20"/>
      <c r="D20" s="21"/>
      <c r="E20" s="21"/>
      <c r="F20" s="21"/>
      <c r="G20" s="22"/>
      <c r="H20" s="23"/>
      <c r="I20" s="28"/>
      <c r="J20" s="31">
        <f t="shared" si="1"/>
        <v>0</v>
      </c>
      <c r="K20" s="30"/>
      <c r="L20" s="34">
        <f t="shared" si="5"/>
        <v>0</v>
      </c>
      <c r="M20" s="36"/>
      <c r="N20" s="37"/>
      <c r="O20" s="57">
        <f t="shared" si="3"/>
        <v>0</v>
      </c>
      <c r="P20" s="54"/>
    </row>
    <row r="21" spans="1:16" ht="26.25" customHeight="1" x14ac:dyDescent="0.25">
      <c r="A21" s="7">
        <v>0.52083333333333337</v>
      </c>
      <c r="B21" s="10" t="s">
        <v>38</v>
      </c>
      <c r="C21" s="20"/>
      <c r="D21" s="21"/>
      <c r="E21" s="26"/>
      <c r="F21" s="21"/>
      <c r="G21" s="22"/>
      <c r="H21" s="23"/>
      <c r="I21" s="28"/>
      <c r="J21" s="31">
        <f t="shared" si="1"/>
        <v>0</v>
      </c>
      <c r="K21" s="29"/>
      <c r="L21" s="34">
        <f t="shared" si="5"/>
        <v>0</v>
      </c>
      <c r="M21" s="36"/>
      <c r="N21" s="37"/>
      <c r="O21" s="57">
        <f t="shared" si="3"/>
        <v>0</v>
      </c>
      <c r="P21" s="54"/>
    </row>
    <row r="22" spans="1:16" ht="26.25" customHeight="1" x14ac:dyDescent="0.25">
      <c r="A22" s="7">
        <v>4.1666666666666664E-2</v>
      </c>
      <c r="B22" s="10" t="s">
        <v>33</v>
      </c>
      <c r="C22" s="25"/>
      <c r="D22" s="21"/>
      <c r="E22" s="21"/>
      <c r="F22" s="21"/>
      <c r="G22" s="22"/>
      <c r="H22" s="23"/>
      <c r="I22" s="28"/>
      <c r="J22" s="31">
        <f t="shared" si="1"/>
        <v>0</v>
      </c>
      <c r="K22" s="29"/>
      <c r="L22" s="34">
        <f t="shared" si="5"/>
        <v>0</v>
      </c>
      <c r="M22" s="36"/>
      <c r="N22" s="37"/>
      <c r="O22" s="57">
        <f t="shared" si="3"/>
        <v>0</v>
      </c>
      <c r="P22" s="54"/>
    </row>
    <row r="23" spans="1:16" ht="26.25" customHeight="1" x14ac:dyDescent="0.25">
      <c r="A23" s="7">
        <v>5.2083333333333336E-2</v>
      </c>
      <c r="B23" s="10" t="s">
        <v>39</v>
      </c>
      <c r="C23" s="20"/>
      <c r="D23" s="21"/>
      <c r="E23" s="21"/>
      <c r="F23" s="21"/>
      <c r="G23" s="22"/>
      <c r="H23" s="23"/>
      <c r="I23" s="28"/>
      <c r="J23" s="31">
        <f t="shared" si="1"/>
        <v>0</v>
      </c>
      <c r="K23" s="29"/>
      <c r="L23" s="34">
        <f t="shared" si="5"/>
        <v>0</v>
      </c>
      <c r="M23" s="36"/>
      <c r="N23" s="37"/>
      <c r="O23" s="57">
        <f t="shared" si="3"/>
        <v>0</v>
      </c>
      <c r="P23" s="54"/>
    </row>
    <row r="24" spans="1:16" ht="26.25" customHeight="1" x14ac:dyDescent="0.25">
      <c r="A24" s="7">
        <v>6.25E-2</v>
      </c>
      <c r="B24" s="10" t="s">
        <v>32</v>
      </c>
      <c r="C24" s="20"/>
      <c r="D24" s="21"/>
      <c r="E24" s="21"/>
      <c r="F24" s="21"/>
      <c r="G24" s="22"/>
      <c r="H24" s="23"/>
      <c r="I24" s="28"/>
      <c r="J24" s="31">
        <f t="shared" si="1"/>
        <v>0</v>
      </c>
      <c r="K24" s="30"/>
      <c r="L24" s="34">
        <f t="shared" si="5"/>
        <v>0</v>
      </c>
      <c r="M24" s="36"/>
      <c r="N24" s="37"/>
      <c r="O24" s="57">
        <f t="shared" si="3"/>
        <v>0</v>
      </c>
      <c r="P24" s="54"/>
    </row>
    <row r="25" spans="1:16" ht="26.25" customHeight="1" x14ac:dyDescent="0.25">
      <c r="A25" s="7">
        <v>7.2916666666666671E-2</v>
      </c>
      <c r="B25" s="8" t="s">
        <v>31</v>
      </c>
      <c r="C25" s="24"/>
      <c r="D25" s="21"/>
      <c r="E25" s="21"/>
      <c r="F25" s="21"/>
      <c r="G25" s="22"/>
      <c r="H25" s="23"/>
      <c r="I25" s="28"/>
      <c r="J25" s="31">
        <f>IF(ISBLANK(H25),0,(I25-H25+1))</f>
        <v>0</v>
      </c>
      <c r="K25" s="29"/>
      <c r="L25" s="34">
        <f t="shared" ref="L25" si="6">J25-K25</f>
        <v>0</v>
      </c>
      <c r="M25" s="36"/>
      <c r="N25" s="37"/>
      <c r="O25" s="57">
        <f>M25-SUM(C25:G25,N25)</f>
        <v>0</v>
      </c>
      <c r="P25" s="54"/>
    </row>
    <row r="26" spans="1:16" ht="26.25" customHeight="1" x14ac:dyDescent="0.25">
      <c r="A26" s="7">
        <v>8.3333333333333329E-2</v>
      </c>
      <c r="B26" s="8" t="s">
        <v>40</v>
      </c>
      <c r="C26" s="24"/>
      <c r="D26" s="21"/>
      <c r="E26" s="21"/>
      <c r="F26" s="21"/>
      <c r="G26" s="22"/>
      <c r="H26" s="23"/>
      <c r="I26" s="28"/>
      <c r="J26" s="31">
        <f t="shared" ref="J26:J34" si="7">IF(ISBLANK(H26),0,(I26-H26+1))</f>
        <v>0</v>
      </c>
      <c r="K26" s="29"/>
      <c r="L26" s="34">
        <f t="shared" ref="L26:L36" si="8">J26-K26</f>
        <v>0</v>
      </c>
      <c r="M26" s="36"/>
      <c r="N26" s="37"/>
      <c r="O26" s="57">
        <f t="shared" ref="O26:O35" si="9">M26-SUM(C26:G26,N26)</f>
        <v>0</v>
      </c>
      <c r="P26" s="54"/>
    </row>
    <row r="27" spans="1:16" ht="26.25" customHeight="1" x14ac:dyDescent="0.25">
      <c r="A27" s="7">
        <v>9.375E-2</v>
      </c>
      <c r="B27" s="8" t="s">
        <v>41</v>
      </c>
      <c r="C27" s="20"/>
      <c r="D27" s="21"/>
      <c r="E27" s="21"/>
      <c r="F27" s="21"/>
      <c r="G27" s="22"/>
      <c r="H27" s="23"/>
      <c r="I27" s="28"/>
      <c r="J27" s="31">
        <f t="shared" si="7"/>
        <v>0</v>
      </c>
      <c r="K27" s="30"/>
      <c r="L27" s="34">
        <f t="shared" si="8"/>
        <v>0</v>
      </c>
      <c r="M27" s="36"/>
      <c r="N27" s="37"/>
      <c r="O27" s="57">
        <f t="shared" si="9"/>
        <v>0</v>
      </c>
      <c r="P27" s="54"/>
    </row>
    <row r="28" spans="1:16" ht="26.25" customHeight="1" x14ac:dyDescent="0.25">
      <c r="A28" s="7">
        <v>0.10416666666666667</v>
      </c>
      <c r="B28" s="8" t="s">
        <v>42</v>
      </c>
      <c r="C28" s="24"/>
      <c r="D28" s="21"/>
      <c r="E28" s="21"/>
      <c r="F28" s="21"/>
      <c r="G28" s="22"/>
      <c r="H28" s="23"/>
      <c r="I28" s="28"/>
      <c r="J28" s="31">
        <f t="shared" si="7"/>
        <v>0</v>
      </c>
      <c r="K28" s="29"/>
      <c r="L28" s="34">
        <f t="shared" si="8"/>
        <v>0</v>
      </c>
      <c r="M28" s="36"/>
      <c r="N28" s="37"/>
      <c r="O28" s="57">
        <f t="shared" si="9"/>
        <v>0</v>
      </c>
      <c r="P28" s="55"/>
    </row>
    <row r="29" spans="1:16" ht="26.25" customHeight="1" x14ac:dyDescent="0.25">
      <c r="A29" s="7">
        <v>0.125</v>
      </c>
      <c r="B29" s="8" t="s">
        <v>38</v>
      </c>
      <c r="C29" s="20"/>
      <c r="D29" s="21"/>
      <c r="E29" s="21"/>
      <c r="F29" s="21"/>
      <c r="G29" s="22"/>
      <c r="H29" s="23"/>
      <c r="I29" s="28"/>
      <c r="J29" s="31">
        <f t="shared" si="7"/>
        <v>0</v>
      </c>
      <c r="K29" s="30"/>
      <c r="L29" s="34">
        <f t="shared" ref="L29:L30" si="10">J29-K29</f>
        <v>0</v>
      </c>
      <c r="M29" s="36"/>
      <c r="N29" s="37"/>
      <c r="O29" s="57">
        <f t="shared" ref="O29:O33" si="11">M29-SUM(C29:G29,N29)</f>
        <v>0</v>
      </c>
      <c r="P29" s="54"/>
    </row>
    <row r="30" spans="1:16" ht="26.25" customHeight="1" x14ac:dyDescent="0.25">
      <c r="A30" s="7">
        <v>0.14583333333333334</v>
      </c>
      <c r="B30" s="8" t="s">
        <v>39</v>
      </c>
      <c r="C30" s="24"/>
      <c r="D30" s="21"/>
      <c r="E30" s="21"/>
      <c r="F30" s="21"/>
      <c r="G30" s="22"/>
      <c r="H30" s="23"/>
      <c r="I30" s="28"/>
      <c r="J30" s="31">
        <f t="shared" si="7"/>
        <v>0</v>
      </c>
      <c r="K30" s="29"/>
      <c r="L30" s="34">
        <f t="shared" si="10"/>
        <v>0</v>
      </c>
      <c r="M30" s="36"/>
      <c r="N30" s="37"/>
      <c r="O30" s="57">
        <f t="shared" si="11"/>
        <v>0</v>
      </c>
      <c r="P30" s="55"/>
    </row>
    <row r="31" spans="1:16" ht="26.25" customHeight="1" x14ac:dyDescent="0.25">
      <c r="A31" s="7" t="s">
        <v>20</v>
      </c>
      <c r="B31" s="8" t="s">
        <v>31</v>
      </c>
      <c r="C31" s="25"/>
      <c r="D31" s="21"/>
      <c r="E31" s="21"/>
      <c r="F31" s="21"/>
      <c r="G31" s="22"/>
      <c r="H31" s="23"/>
      <c r="I31" s="28"/>
      <c r="J31" s="31">
        <f t="shared" si="7"/>
        <v>0</v>
      </c>
      <c r="K31" s="29"/>
      <c r="L31" s="34">
        <f>J31-K31</f>
        <v>0</v>
      </c>
      <c r="M31" s="36"/>
      <c r="N31" s="37"/>
      <c r="O31" s="57">
        <f t="shared" si="11"/>
        <v>0</v>
      </c>
      <c r="P31" s="54"/>
    </row>
    <row r="32" spans="1:16" ht="26.25" customHeight="1" x14ac:dyDescent="0.25">
      <c r="A32" s="98" t="s">
        <v>20</v>
      </c>
      <c r="B32" s="99" t="s">
        <v>40</v>
      </c>
      <c r="C32" s="105"/>
      <c r="D32" s="101"/>
      <c r="E32" s="101"/>
      <c r="F32" s="101"/>
      <c r="G32" s="102"/>
      <c r="H32" s="103"/>
      <c r="I32" s="104"/>
      <c r="J32" s="31">
        <f t="shared" si="7"/>
        <v>0</v>
      </c>
      <c r="K32" s="106"/>
      <c r="L32" s="34">
        <f t="shared" ref="L32:L33" si="12">J32-K32</f>
        <v>0</v>
      </c>
      <c r="M32" s="107"/>
      <c r="N32" s="108"/>
      <c r="O32" s="57">
        <f t="shared" si="11"/>
        <v>0</v>
      </c>
      <c r="P32" s="109"/>
    </row>
    <row r="33" spans="1:16" ht="26.25" customHeight="1" x14ac:dyDescent="0.25">
      <c r="A33" s="9" t="s">
        <v>21</v>
      </c>
      <c r="B33" s="10" t="s">
        <v>41</v>
      </c>
      <c r="C33" s="24"/>
      <c r="D33" s="21"/>
      <c r="E33" s="21"/>
      <c r="F33" s="21"/>
      <c r="G33" s="22"/>
      <c r="H33" s="23"/>
      <c r="I33" s="28"/>
      <c r="J33" s="31">
        <f t="shared" si="7"/>
        <v>0</v>
      </c>
      <c r="K33" s="29"/>
      <c r="L33" s="34">
        <f t="shared" si="12"/>
        <v>0</v>
      </c>
      <c r="M33" s="36"/>
      <c r="N33" s="37"/>
      <c r="O33" s="57">
        <f t="shared" si="11"/>
        <v>0</v>
      </c>
      <c r="P33" s="54"/>
    </row>
    <row r="34" spans="1:16" ht="26.25" customHeight="1" x14ac:dyDescent="0.25">
      <c r="A34" s="7" t="s">
        <v>22</v>
      </c>
      <c r="B34" s="8" t="s">
        <v>43</v>
      </c>
      <c r="C34" s="20"/>
      <c r="D34" s="21"/>
      <c r="E34" s="21"/>
      <c r="F34" s="21"/>
      <c r="G34" s="22"/>
      <c r="H34" s="23"/>
      <c r="I34" s="28"/>
      <c r="J34" s="31">
        <f t="shared" si="7"/>
        <v>0</v>
      </c>
      <c r="K34" s="30"/>
      <c r="L34" s="34">
        <f t="shared" si="8"/>
        <v>0</v>
      </c>
      <c r="M34" s="36"/>
      <c r="N34" s="37"/>
      <c r="O34" s="57">
        <f t="shared" si="9"/>
        <v>0</v>
      </c>
      <c r="P34" s="54"/>
    </row>
    <row r="35" spans="1:16" ht="7.5" customHeight="1" thickBot="1" x14ac:dyDescent="0.3">
      <c r="A35" s="60"/>
      <c r="B35" s="61"/>
      <c r="C35" s="62"/>
      <c r="D35" s="63"/>
      <c r="E35" s="63"/>
      <c r="F35" s="63"/>
      <c r="G35" s="64"/>
      <c r="H35" s="65"/>
      <c r="I35" s="66"/>
      <c r="J35" s="67">
        <v>0</v>
      </c>
      <c r="K35" s="63"/>
      <c r="L35" s="68">
        <v>0</v>
      </c>
      <c r="M35" s="69"/>
      <c r="N35" s="70"/>
      <c r="O35" s="71">
        <f t="shared" si="9"/>
        <v>0</v>
      </c>
      <c r="P35" s="72"/>
    </row>
    <row r="36" spans="1:16" s="11" customFormat="1" ht="30.75" customHeight="1" x14ac:dyDescent="0.25">
      <c r="B36" s="12"/>
      <c r="C36" s="45">
        <f>SUM(C26:C35)</f>
        <v>0</v>
      </c>
      <c r="D36" s="46">
        <f>SUM(D26:D35)</f>
        <v>0</v>
      </c>
      <c r="E36" s="46">
        <f>SUM(E26:E35)</f>
        <v>0</v>
      </c>
      <c r="F36" s="46">
        <f>SUM(F26:F35)</f>
        <v>0</v>
      </c>
      <c r="G36" s="46">
        <f>SUM(G26:G35)</f>
        <v>0</v>
      </c>
      <c r="H36" s="47">
        <f>SUM(C36:G36)</f>
        <v>0</v>
      </c>
      <c r="J36" s="48">
        <f>SUM(J26:J35)</f>
        <v>0</v>
      </c>
      <c r="K36" s="49">
        <f>SUM(K26:K35)</f>
        <v>0</v>
      </c>
      <c r="L36" s="50">
        <f t="shared" si="8"/>
        <v>0</v>
      </c>
      <c r="M36" s="51">
        <f>SUM(M25:M35)</f>
        <v>0</v>
      </c>
      <c r="N36" s="52">
        <f>SUM(N25:N35)</f>
        <v>0</v>
      </c>
      <c r="O36" s="58">
        <f>SUM(O26:O35)</f>
        <v>0</v>
      </c>
      <c r="P36" s="86"/>
    </row>
    <row r="37" spans="1:16" ht="119.25" thickBot="1" x14ac:dyDescent="0.3">
      <c r="C37" s="13" t="s">
        <v>0</v>
      </c>
      <c r="D37" s="14" t="s">
        <v>1</v>
      </c>
      <c r="E37" s="14" t="s">
        <v>2</v>
      </c>
      <c r="F37" s="14" t="s">
        <v>13</v>
      </c>
      <c r="G37" s="14" t="s">
        <v>3</v>
      </c>
      <c r="H37" s="15" t="s">
        <v>14</v>
      </c>
      <c r="J37" s="32" t="s">
        <v>15</v>
      </c>
      <c r="K37" s="33" t="s">
        <v>16</v>
      </c>
      <c r="L37" s="35" t="s">
        <v>8</v>
      </c>
      <c r="M37" s="38" t="s">
        <v>17</v>
      </c>
      <c r="N37" s="39" t="s">
        <v>10</v>
      </c>
      <c r="O37" s="59" t="s">
        <v>11</v>
      </c>
      <c r="P37" s="87"/>
    </row>
  </sheetData>
  <mergeCells count="1">
    <mergeCell ref="P36:P37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BKB</dc:creator>
  <cp:lastModifiedBy>BKB</cp:lastModifiedBy>
  <dcterms:created xsi:type="dcterms:W3CDTF">2023-07-22T01:25:20Z</dcterms:created>
  <dcterms:modified xsi:type="dcterms:W3CDTF">2023-10-07T00:36:17Z</dcterms:modified>
</cp:coreProperties>
</file>