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0730" windowHeight="11160"/>
  </bookViews>
  <sheets>
    <sheet name="Sheet1 (2)" sheetId="2" r:id="rId1"/>
    <sheet name="Sheet1" sheetId="1" r:id="rId2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" i="2" l="1"/>
  <c r="H3" i="2"/>
  <c r="H4" i="2"/>
  <c r="H5" i="2"/>
  <c r="H6" i="2"/>
  <c r="H7" i="2"/>
  <c r="H8" i="2"/>
  <c r="H9" i="2"/>
  <c r="H10" i="2"/>
  <c r="H11" i="2"/>
  <c r="H12" i="2"/>
  <c r="H13" i="2"/>
  <c r="M4" i="2" l="1"/>
  <c r="B14" i="2"/>
  <c r="L14" i="2"/>
  <c r="K14" i="2"/>
  <c r="I14" i="2"/>
  <c r="E14" i="2"/>
  <c r="D14" i="2"/>
  <c r="C14" i="2"/>
  <c r="A14" i="2"/>
  <c r="M13" i="2"/>
  <c r="M12" i="2"/>
  <c r="O11" i="2"/>
  <c r="M11" i="2"/>
  <c r="M10" i="2"/>
  <c r="M9" i="2"/>
  <c r="M8" i="2"/>
  <c r="M7" i="2"/>
  <c r="M6" i="2"/>
  <c r="J6" i="2"/>
  <c r="M5" i="2"/>
  <c r="J5" i="2"/>
  <c r="J4" i="2"/>
  <c r="M3" i="2"/>
  <c r="J3" i="2"/>
  <c r="M2" i="2"/>
  <c r="J2" i="2"/>
  <c r="N11" i="1"/>
  <c r="G7" i="1"/>
  <c r="L8" i="1"/>
  <c r="G8" i="1"/>
  <c r="K14" i="1"/>
  <c r="J14" i="1"/>
  <c r="B14" i="1"/>
  <c r="C14" i="1"/>
  <c r="D14" i="1"/>
  <c r="A14" i="1"/>
  <c r="H14" i="1"/>
  <c r="G3" i="1"/>
  <c r="G4" i="1"/>
  <c r="G5" i="1"/>
  <c r="G6" i="1"/>
  <c r="G9" i="1"/>
  <c r="G10" i="1"/>
  <c r="G11" i="1"/>
  <c r="G12" i="1"/>
  <c r="G13" i="1"/>
  <c r="G2" i="1"/>
  <c r="L10" i="1"/>
  <c r="L11" i="1"/>
  <c r="L12" i="1"/>
  <c r="L13" i="1"/>
  <c r="L2" i="1"/>
  <c r="L3" i="1"/>
  <c r="L4" i="1"/>
  <c r="L5" i="1"/>
  <c r="L6" i="1"/>
  <c r="L7" i="1"/>
  <c r="L9" i="1"/>
  <c r="F14" i="2" l="1"/>
  <c r="N14" i="2" s="1"/>
  <c r="H14" i="2"/>
  <c r="J14" i="2" s="1"/>
  <c r="E14" i="1"/>
  <c r="M14" i="1" s="1"/>
  <c r="G14" i="1"/>
  <c r="I14" i="1" s="1"/>
</calcChain>
</file>

<file path=xl/sharedStrings.xml><?xml version="1.0" encoding="utf-8"?>
<sst xmlns="http://schemas.openxmlformats.org/spreadsheetml/2006/main" count="48" uniqueCount="15">
  <si>
    <t>NO SHOW</t>
  </si>
  <si>
    <t>DECLINE</t>
  </si>
  <si>
    <t xml:space="preserve">DIGITAL </t>
  </si>
  <si>
    <t>WALK</t>
  </si>
  <si>
    <t># PRINT</t>
  </si>
  <si>
    <t># SALES</t>
  </si>
  <si>
    <t># SHOT</t>
  </si>
  <si>
    <t>NO PRINT</t>
  </si>
  <si>
    <t>BALANCE</t>
  </si>
  <si>
    <t>TOTAL</t>
  </si>
  <si>
    <t># 2B PRINTED</t>
  </si>
  <si>
    <t>&lt;&lt; GROUP PHOTO</t>
  </si>
  <si>
    <t>BYPASS</t>
  </si>
  <si>
    <t>START</t>
  </si>
  <si>
    <t>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</si>
</sst>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horizontal="center" vertical="center" textRotation="90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textRotation="90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3" borderId="0" xfId="0" applyFont="1" applyFill="1" applyAlignment="1">
      <alignment horizontal="center" vertical="center" textRotation="90"/>
    </xf>
    <xf numFmtId="0" fontId="0" fillId="3" borderId="0" xfId="0" applyFill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textRotation="90"/>
    </xf>
    <xf numFmtId="0" fontId="2" fillId="4" borderId="1" xfId="0" applyFont="1" applyFill="1" applyBorder="1" applyAlignment="1">
      <alignment vertical="center"/>
    </xf>
    <xf numFmtId="0" fontId="2" fillId="4" borderId="1" xfId="0" applyFont="1" applyFill="1" applyBorder="1" applyAlignment="1">
      <alignment horizontal="center"/>
    </xf>
    <xf numFmtId="0" fontId="2" fillId="3" borderId="0" xfId="0" applyFont="1" applyFill="1" applyAlignment="1">
      <alignment horizontal="center" vertical="center"/>
    </xf>
    <xf numFmtId="0" fontId="2" fillId="0" borderId="0" xfId="0" applyFont="1"/>
    <xf numFmtId="0" fontId="1" fillId="0" borderId="2" xfId="0" applyFont="1" applyBorder="1" applyAlignment="1">
      <alignment horizontal="center" vertical="center" textRotation="90"/>
    </xf>
    <xf numFmtId="0" fontId="1" fillId="0" borderId="3" xfId="0" applyFont="1" applyBorder="1" applyAlignment="1">
      <alignment horizontal="center" vertical="center" textRotation="90"/>
    </xf>
    <xf numFmtId="0" fontId="1" fillId="0" borderId="0" xfId="0" applyFont="1" applyAlignment="1">
      <alignment horizontal="center" vertical="center"/>
    </xf>
    <xf numFmtId="0" fontId="1" fillId="5" borderId="1" xfId="0" applyFont="1" applyFill="1" applyBorder="1" applyAlignment="1">
      <alignment horizontal="center" vertical="center" textRotation="90"/>
    </xf>
    <xf numFmtId="0" fontId="1" fillId="5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 textRotation="90"/>
    </xf>
    <xf numFmtId="0" fontId="1" fillId="6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" fontId="0" fillId="2" borderId="1" xfId="0" applyNumberForma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5"/>
  <sheetViews>
    <sheetView tabSelected="1" workbookViewId="0">
      <selection activeCell="P6" sqref="P6"/>
    </sheetView>
  </sheetViews>
  <sheetFormatPr defaultRowHeight="15" x14ac:dyDescent="0.25"/>
  <cols>
    <col min="1" max="1" width="3.85546875" style="2" bestFit="1" customWidth="1"/>
    <col min="2" max="2" width="3.85546875" style="2" customWidth="1"/>
    <col min="3" max="5" width="3.7109375" style="2" bestFit="1" customWidth="1"/>
    <col min="6" max="6" width="9.42578125" style="2" customWidth="1"/>
    <col min="7" max="7" width="8.7109375" style="2" customWidth="1"/>
    <col min="8" max="9" width="4.140625" style="2" bestFit="1" customWidth="1"/>
    <col min="10" max="10" width="3.7109375" style="2" customWidth="1"/>
    <col min="11" max="11" width="4.140625" style="7" bestFit="1" customWidth="1"/>
    <col min="12" max="12" width="3.7109375" style="18" bestFit="1" customWidth="1"/>
    <col min="13" max="13" width="7" style="3" customWidth="1"/>
  </cols>
  <sheetData>
    <row r="1" spans="1:15" s="1" customFormat="1" ht="66" x14ac:dyDescent="0.2">
      <c r="A1" s="4" t="s">
        <v>12</v>
      </c>
      <c r="B1" s="4" t="s">
        <v>0</v>
      </c>
      <c r="C1" s="4" t="s">
        <v>1</v>
      </c>
      <c r="D1" s="4" t="s">
        <v>2</v>
      </c>
      <c r="E1" s="4" t="s">
        <v>3</v>
      </c>
      <c r="F1" s="25" t="s">
        <v>13</v>
      </c>
      <c r="G1" s="25" t="s">
        <v>14</v>
      </c>
      <c r="H1" s="4" t="s">
        <v>6</v>
      </c>
      <c r="I1" s="4" t="s">
        <v>7</v>
      </c>
      <c r="J1" s="11" t="s">
        <v>10</v>
      </c>
      <c r="K1" s="22" t="s">
        <v>4</v>
      </c>
      <c r="L1" s="19" t="s">
        <v>5</v>
      </c>
      <c r="M1" s="8" t="s">
        <v>8</v>
      </c>
    </row>
    <row r="2" spans="1:15" x14ac:dyDescent="0.25">
      <c r="A2" s="5"/>
      <c r="B2" s="5"/>
      <c r="C2" s="5"/>
      <c r="D2" s="5"/>
      <c r="E2" s="5"/>
      <c r="F2" s="26">
        <v>0</v>
      </c>
      <c r="G2" s="26">
        <v>0</v>
      </c>
      <c r="H2" s="26">
        <f>G2-F2+1</f>
        <v>1</v>
      </c>
      <c r="I2" s="5">
        <v>1</v>
      </c>
      <c r="J2" s="10">
        <f>H2-I2</f>
        <v>0</v>
      </c>
      <c r="K2" s="23">
        <v>9</v>
      </c>
      <c r="L2" s="20">
        <v>3</v>
      </c>
      <c r="M2" s="9">
        <f t="shared" ref="M2:M13" si="0">K2-SUM(A2:E2,L2)</f>
        <v>6</v>
      </c>
    </row>
    <row r="3" spans="1:15" x14ac:dyDescent="0.25">
      <c r="A3" s="5"/>
      <c r="B3" s="5"/>
      <c r="C3" s="5"/>
      <c r="D3" s="5"/>
      <c r="E3" s="5"/>
      <c r="F3" s="26">
        <v>0</v>
      </c>
      <c r="G3" s="26">
        <v>0</v>
      </c>
      <c r="H3" s="5">
        <f t="shared" ref="H3:H13" si="1">G3-F3+1</f>
        <v>1</v>
      </c>
      <c r="I3" s="5">
        <v>0</v>
      </c>
      <c r="J3" s="10">
        <f t="shared" ref="J3:J6" si="2">H3-I3</f>
        <v>1</v>
      </c>
      <c r="K3" s="23">
        <v>13</v>
      </c>
      <c r="L3" s="20">
        <v>5</v>
      </c>
      <c r="M3" s="9">
        <f t="shared" si="0"/>
        <v>8</v>
      </c>
    </row>
    <row r="4" spans="1:15" x14ac:dyDescent="0.25">
      <c r="A4" s="5"/>
      <c r="B4" s="5"/>
      <c r="C4" s="5"/>
      <c r="D4" s="5"/>
      <c r="E4" s="5"/>
      <c r="F4" s="26">
        <v>0</v>
      </c>
      <c r="G4" s="26">
        <v>0</v>
      </c>
      <c r="H4" s="5">
        <f t="shared" si="1"/>
        <v>1</v>
      </c>
      <c r="I4" s="5">
        <v>0</v>
      </c>
      <c r="J4" s="10">
        <f t="shared" si="2"/>
        <v>1</v>
      </c>
      <c r="K4" s="23">
        <v>12</v>
      </c>
      <c r="L4" s="20">
        <v>7</v>
      </c>
      <c r="M4" s="9">
        <f t="shared" si="0"/>
        <v>5</v>
      </c>
    </row>
    <row r="5" spans="1:15" x14ac:dyDescent="0.25">
      <c r="A5" s="5"/>
      <c r="B5" s="5"/>
      <c r="C5" s="5"/>
      <c r="D5" s="5"/>
      <c r="E5" s="5"/>
      <c r="F5" s="26">
        <v>0</v>
      </c>
      <c r="G5" s="26">
        <v>0</v>
      </c>
      <c r="H5" s="5">
        <f t="shared" si="1"/>
        <v>1</v>
      </c>
      <c r="I5" s="5">
        <v>1</v>
      </c>
      <c r="J5" s="10">
        <f t="shared" si="2"/>
        <v>0</v>
      </c>
      <c r="K5" s="23">
        <v>14</v>
      </c>
      <c r="L5" s="20"/>
      <c r="M5" s="9">
        <f t="shared" si="0"/>
        <v>14</v>
      </c>
    </row>
    <row r="6" spans="1:15" x14ac:dyDescent="0.25">
      <c r="A6" s="5"/>
      <c r="B6" s="5"/>
      <c r="C6" s="5"/>
      <c r="D6" s="5"/>
      <c r="E6" s="5"/>
      <c r="F6" s="26">
        <v>0</v>
      </c>
      <c r="G6" s="26">
        <v>0</v>
      </c>
      <c r="H6" s="5">
        <f t="shared" si="1"/>
        <v>1</v>
      </c>
      <c r="I6" s="5">
        <v>1</v>
      </c>
      <c r="J6" s="10">
        <f t="shared" si="2"/>
        <v>0</v>
      </c>
      <c r="K6" s="23">
        <v>9</v>
      </c>
      <c r="L6" s="20"/>
      <c r="M6" s="9">
        <f t="shared" si="0"/>
        <v>9</v>
      </c>
    </row>
    <row r="7" spans="1:15" x14ac:dyDescent="0.25">
      <c r="A7" s="5"/>
      <c r="B7" s="5"/>
      <c r="C7" s="5"/>
      <c r="D7" s="5"/>
      <c r="E7" s="5"/>
      <c r="F7" s="26">
        <v>0</v>
      </c>
      <c r="G7" s="26">
        <v>0</v>
      </c>
      <c r="H7" s="5">
        <f t="shared" si="1"/>
        <v>1</v>
      </c>
      <c r="I7" s="5"/>
      <c r="J7" s="10"/>
      <c r="K7" s="23"/>
      <c r="L7" s="20"/>
      <c r="M7" s="9">
        <f t="shared" si="0"/>
        <v>0</v>
      </c>
    </row>
    <row r="8" spans="1:15" x14ac:dyDescent="0.25">
      <c r="A8" s="5"/>
      <c r="B8" s="5"/>
      <c r="C8" s="5"/>
      <c r="D8" s="5"/>
      <c r="E8" s="5"/>
      <c r="F8" s="26">
        <v>0</v>
      </c>
      <c r="G8" s="26">
        <v>0</v>
      </c>
      <c r="H8" s="5">
        <f t="shared" si="1"/>
        <v>1</v>
      </c>
      <c r="I8" s="5"/>
      <c r="J8" s="10"/>
      <c r="K8" s="23"/>
      <c r="L8" s="20"/>
      <c r="M8" s="9">
        <f t="shared" si="0"/>
        <v>0</v>
      </c>
      <c r="N8" t="s">
        <v>11</v>
      </c>
    </row>
    <row r="9" spans="1:15" x14ac:dyDescent="0.25">
      <c r="A9" s="5"/>
      <c r="B9" s="5"/>
      <c r="C9" s="5"/>
      <c r="D9" s="5"/>
      <c r="E9" s="5"/>
      <c r="F9" s="26">
        <v>0</v>
      </c>
      <c r="G9" s="26">
        <v>0</v>
      </c>
      <c r="H9" s="5">
        <f t="shared" si="1"/>
        <v>1</v>
      </c>
      <c r="I9" s="5"/>
      <c r="J9" s="10"/>
      <c r="K9" s="23"/>
      <c r="L9" s="20"/>
      <c r="M9" s="9">
        <f t="shared" si="0"/>
        <v>0</v>
      </c>
    </row>
    <row r="10" spans="1:15" x14ac:dyDescent="0.25">
      <c r="A10" s="6"/>
      <c r="B10" s="6"/>
      <c r="C10" s="6"/>
      <c r="D10" s="6"/>
      <c r="E10" s="6"/>
      <c r="F10" s="26">
        <v>0</v>
      </c>
      <c r="G10" s="26">
        <v>0</v>
      </c>
      <c r="H10" s="5">
        <f t="shared" si="1"/>
        <v>1</v>
      </c>
      <c r="I10" s="6"/>
      <c r="J10" s="10"/>
      <c r="K10" s="23"/>
      <c r="L10" s="20"/>
      <c r="M10" s="9">
        <f t="shared" si="0"/>
        <v>0</v>
      </c>
    </row>
    <row r="11" spans="1:15" x14ac:dyDescent="0.25">
      <c r="A11" s="6"/>
      <c r="B11" s="6"/>
      <c r="C11" s="6"/>
      <c r="D11" s="6"/>
      <c r="E11" s="6"/>
      <c r="F11" s="26">
        <v>0</v>
      </c>
      <c r="G11" s="26">
        <v>0</v>
      </c>
      <c r="H11" s="5">
        <f t="shared" si="1"/>
        <v>1</v>
      </c>
      <c r="I11" s="6"/>
      <c r="J11" s="10"/>
      <c r="K11" s="23"/>
      <c r="L11" s="20"/>
      <c r="M11" s="9">
        <f t="shared" si="0"/>
        <v>0</v>
      </c>
      <c r="O11">
        <f>1099.58+125.95</f>
        <v>1225.53</v>
      </c>
    </row>
    <row r="12" spans="1:15" x14ac:dyDescent="0.25">
      <c r="A12" s="6"/>
      <c r="B12" s="6"/>
      <c r="C12" s="6"/>
      <c r="D12" s="6"/>
      <c r="E12" s="6"/>
      <c r="F12" s="26">
        <v>0</v>
      </c>
      <c r="G12" s="26">
        <v>0</v>
      </c>
      <c r="H12" s="5">
        <f t="shared" si="1"/>
        <v>1</v>
      </c>
      <c r="I12" s="6"/>
      <c r="J12" s="10"/>
      <c r="K12" s="23"/>
      <c r="L12" s="20"/>
      <c r="M12" s="9">
        <f t="shared" si="0"/>
        <v>0</v>
      </c>
    </row>
    <row r="13" spans="1:15" x14ac:dyDescent="0.25">
      <c r="A13" s="5"/>
      <c r="B13" s="5"/>
      <c r="C13" s="5"/>
      <c r="D13" s="5"/>
      <c r="E13" s="5"/>
      <c r="F13" s="26">
        <v>0</v>
      </c>
      <c r="G13" s="26">
        <v>0</v>
      </c>
      <c r="H13" s="5">
        <f t="shared" si="1"/>
        <v>1</v>
      </c>
      <c r="I13" s="5"/>
      <c r="J13" s="10"/>
      <c r="K13" s="23"/>
      <c r="L13" s="20"/>
      <c r="M13" s="9">
        <f t="shared" si="0"/>
        <v>0</v>
      </c>
    </row>
    <row r="14" spans="1:15" s="15" customFormat="1" ht="15.75" x14ac:dyDescent="0.25">
      <c r="A14" s="13">
        <f>SUM(A2:A13)</f>
        <v>0</v>
      </c>
      <c r="B14" s="13">
        <f>SUM(B2:B13)</f>
        <v>0</v>
      </c>
      <c r="C14" s="13">
        <f t="shared" ref="C14:E14" si="3">SUM(C2:C13)</f>
        <v>0</v>
      </c>
      <c r="D14" s="13">
        <f t="shared" si="3"/>
        <v>0</v>
      </c>
      <c r="E14" s="13">
        <f t="shared" si="3"/>
        <v>0</v>
      </c>
      <c r="F14" s="12">
        <f>SUM(A14:E14)</f>
        <v>0</v>
      </c>
      <c r="G14" s="12" t="s">
        <v>9</v>
      </c>
      <c r="H14" s="13">
        <f>SUM(H2:H13)</f>
        <v>12</v>
      </c>
      <c r="I14" s="13">
        <f>SUM(I2:I13)</f>
        <v>3</v>
      </c>
      <c r="J14" s="12">
        <f>H14-I14</f>
        <v>9</v>
      </c>
      <c r="K14" s="24">
        <f>SUM(K2:K13)</f>
        <v>57</v>
      </c>
      <c r="L14" s="21">
        <f>SUM(L2:L13)</f>
        <v>15</v>
      </c>
      <c r="M14" s="14"/>
      <c r="N14" s="15">
        <f>K14-F14</f>
        <v>57</v>
      </c>
    </row>
    <row r="15" spans="1:15" s="1" customFormat="1" ht="66" x14ac:dyDescent="0.25">
      <c r="A15" s="11" t="s">
        <v>12</v>
      </c>
      <c r="B15" s="11" t="s">
        <v>0</v>
      </c>
      <c r="C15" s="11" t="s">
        <v>1</v>
      </c>
      <c r="D15" s="11" t="s">
        <v>2</v>
      </c>
      <c r="E15" s="11" t="s">
        <v>3</v>
      </c>
      <c r="F15" s="16"/>
      <c r="G15" s="17"/>
      <c r="H15" s="4" t="s">
        <v>6</v>
      </c>
      <c r="I15" s="4" t="s">
        <v>7</v>
      </c>
      <c r="J15" s="11" t="s">
        <v>10</v>
      </c>
      <c r="K15" s="22" t="s">
        <v>4</v>
      </c>
      <c r="L15" s="19" t="s">
        <v>5</v>
      </c>
      <c r="M15" s="8" t="s">
        <v>8</v>
      </c>
    </row>
  </sheetData>
  <pageMargins left="0.7" right="0.7" top="0.75" bottom="0.75" header="0.3" footer="0.3"/>
  <pageSetup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"/>
  <sheetViews>
    <sheetView topLeftCell="A3" workbookViewId="0">
      <selection activeCell="E14" sqref="E14"/>
    </sheetView>
  </sheetViews>
  <sheetFormatPr defaultRowHeight="15" x14ac:dyDescent="0.25"/>
  <cols>
    <col min="1" max="1" width="3.85546875" style="2" bestFit="1" customWidth="1"/>
    <col min="2" max="4" width="3.7109375" style="2" bestFit="1" customWidth="1"/>
    <col min="5" max="5" width="9.42578125" style="2" customWidth="1"/>
    <col min="6" max="6" width="8.7109375" style="2" customWidth="1"/>
    <col min="7" max="8" width="4.140625" style="2" bestFit="1" customWidth="1"/>
    <col min="9" max="9" width="3.7109375" style="2" customWidth="1"/>
    <col min="10" max="10" width="4.140625" style="7" bestFit="1" customWidth="1"/>
    <col min="11" max="11" width="3.7109375" style="18" bestFit="1" customWidth="1"/>
    <col min="12" max="12" width="7" style="3" customWidth="1"/>
  </cols>
  <sheetData>
    <row r="1" spans="1:14" s="1" customFormat="1" ht="66" x14ac:dyDescent="0.25">
      <c r="A1" s="4" t="s">
        <v>0</v>
      </c>
      <c r="B1" s="4" t="s">
        <v>1</v>
      </c>
      <c r="C1" s="4" t="s">
        <v>2</v>
      </c>
      <c r="D1" s="4" t="s">
        <v>3</v>
      </c>
      <c r="E1" s="4"/>
      <c r="F1" s="4"/>
      <c r="G1" s="4" t="s">
        <v>6</v>
      </c>
      <c r="H1" s="4" t="s">
        <v>7</v>
      </c>
      <c r="I1" s="11" t="s">
        <v>10</v>
      </c>
      <c r="J1" s="22" t="s">
        <v>4</v>
      </c>
      <c r="K1" s="19" t="s">
        <v>5</v>
      </c>
      <c r="L1" s="8" t="s">
        <v>8</v>
      </c>
    </row>
    <row r="2" spans="1:14" x14ac:dyDescent="0.25">
      <c r="A2" s="5">
        <v>2</v>
      </c>
      <c r="B2" s="5">
        <v>0</v>
      </c>
      <c r="C2" s="5">
        <v>0</v>
      </c>
      <c r="D2" s="5">
        <v>0</v>
      </c>
      <c r="E2" s="5">
        <v>3856</v>
      </c>
      <c r="F2" s="5">
        <v>3865</v>
      </c>
      <c r="G2" s="5">
        <f>(F2-E2)+1</f>
        <v>10</v>
      </c>
      <c r="H2" s="5">
        <v>2</v>
      </c>
      <c r="I2" s="10"/>
      <c r="J2" s="23">
        <v>8</v>
      </c>
      <c r="K2" s="20">
        <v>6</v>
      </c>
      <c r="L2" s="9">
        <f t="shared" ref="L2:L13" si="0">J2-SUM(A2:D2,K2)</f>
        <v>0</v>
      </c>
    </row>
    <row r="3" spans="1:14" x14ac:dyDescent="0.25">
      <c r="A3" s="5">
        <v>2</v>
      </c>
      <c r="B3" s="5">
        <v>0</v>
      </c>
      <c r="C3" s="5">
        <v>0</v>
      </c>
      <c r="D3" s="5">
        <v>0</v>
      </c>
      <c r="E3" s="5">
        <v>3866</v>
      </c>
      <c r="F3" s="5">
        <v>3877</v>
      </c>
      <c r="G3" s="5">
        <f t="shared" ref="G3:G13" si="1">(F3-E3)+1</f>
        <v>12</v>
      </c>
      <c r="H3" s="5">
        <v>3</v>
      </c>
      <c r="I3" s="10"/>
      <c r="J3" s="23">
        <v>9</v>
      </c>
      <c r="K3" s="20">
        <v>7</v>
      </c>
      <c r="L3" s="9">
        <f t="shared" si="0"/>
        <v>0</v>
      </c>
    </row>
    <row r="4" spans="1:14" x14ac:dyDescent="0.25">
      <c r="A4" s="5">
        <v>2</v>
      </c>
      <c r="B4" s="5">
        <v>1</v>
      </c>
      <c r="C4" s="5">
        <v>0</v>
      </c>
      <c r="D4" s="5">
        <v>0</v>
      </c>
      <c r="E4" s="5">
        <v>3878</v>
      </c>
      <c r="F4" s="5">
        <v>3888</v>
      </c>
      <c r="G4" s="5">
        <f t="shared" si="1"/>
        <v>11</v>
      </c>
      <c r="H4" s="5">
        <v>1</v>
      </c>
      <c r="I4" s="10"/>
      <c r="J4" s="23">
        <v>12</v>
      </c>
      <c r="K4" s="20">
        <v>9</v>
      </c>
      <c r="L4" s="9">
        <f t="shared" si="0"/>
        <v>0</v>
      </c>
    </row>
    <row r="5" spans="1:14" x14ac:dyDescent="0.25">
      <c r="A5" s="5">
        <v>0</v>
      </c>
      <c r="B5" s="5">
        <v>0</v>
      </c>
      <c r="C5" s="5">
        <v>0</v>
      </c>
      <c r="D5" s="5">
        <v>2</v>
      </c>
      <c r="E5" s="5">
        <v>3889</v>
      </c>
      <c r="F5" s="5">
        <v>3898</v>
      </c>
      <c r="G5" s="5">
        <f t="shared" si="1"/>
        <v>10</v>
      </c>
      <c r="H5" s="5">
        <v>1</v>
      </c>
      <c r="I5" s="10"/>
      <c r="J5" s="23">
        <v>9</v>
      </c>
      <c r="K5" s="20">
        <v>7</v>
      </c>
      <c r="L5" s="9">
        <f t="shared" si="0"/>
        <v>0</v>
      </c>
    </row>
    <row r="6" spans="1:14" x14ac:dyDescent="0.25">
      <c r="A6" s="5">
        <v>0</v>
      </c>
      <c r="B6" s="5">
        <v>0</v>
      </c>
      <c r="C6" s="5">
        <v>0</v>
      </c>
      <c r="D6" s="5">
        <v>0</v>
      </c>
      <c r="E6" s="5">
        <v>3899</v>
      </c>
      <c r="F6" s="5">
        <v>3902</v>
      </c>
      <c r="G6" s="5">
        <f t="shared" si="1"/>
        <v>4</v>
      </c>
      <c r="H6" s="5">
        <v>0</v>
      </c>
      <c r="I6" s="10"/>
      <c r="J6" s="23">
        <v>4</v>
      </c>
      <c r="K6" s="20">
        <v>4</v>
      </c>
      <c r="L6" s="9">
        <f t="shared" si="0"/>
        <v>0</v>
      </c>
    </row>
    <row r="7" spans="1:14" x14ac:dyDescent="0.25">
      <c r="A7" s="5">
        <v>1</v>
      </c>
      <c r="B7" s="5">
        <v>1</v>
      </c>
      <c r="C7" s="5">
        <v>0</v>
      </c>
      <c r="D7" s="5">
        <v>0</v>
      </c>
      <c r="E7" s="5">
        <v>3903</v>
      </c>
      <c r="F7" s="5">
        <v>3909</v>
      </c>
      <c r="G7" s="5">
        <f t="shared" si="1"/>
        <v>7</v>
      </c>
      <c r="H7" s="5">
        <v>0</v>
      </c>
      <c r="I7" s="10"/>
      <c r="J7" s="23">
        <v>7</v>
      </c>
      <c r="K7" s="20">
        <v>5</v>
      </c>
      <c r="L7" s="9">
        <f t="shared" si="0"/>
        <v>0</v>
      </c>
    </row>
    <row r="8" spans="1:14" x14ac:dyDescent="0.25">
      <c r="A8" s="5">
        <v>0</v>
      </c>
      <c r="B8" s="5">
        <v>0</v>
      </c>
      <c r="C8" s="5">
        <v>0</v>
      </c>
      <c r="D8" s="5">
        <v>0</v>
      </c>
      <c r="E8" s="5">
        <v>3910</v>
      </c>
      <c r="F8" s="5">
        <v>3911</v>
      </c>
      <c r="G8" s="5">
        <f t="shared" ref="G8" si="2">(F8-E8)+1</f>
        <v>2</v>
      </c>
      <c r="H8" s="5">
        <v>0</v>
      </c>
      <c r="I8" s="10"/>
      <c r="J8" s="23">
        <v>0</v>
      </c>
      <c r="K8" s="20">
        <v>0</v>
      </c>
      <c r="L8" s="9">
        <f t="shared" si="0"/>
        <v>0</v>
      </c>
      <c r="M8" t="s">
        <v>11</v>
      </c>
    </row>
    <row r="9" spans="1:14" x14ac:dyDescent="0.25">
      <c r="A9" s="5">
        <v>2</v>
      </c>
      <c r="B9" s="5">
        <v>0</v>
      </c>
      <c r="C9" s="5">
        <v>0</v>
      </c>
      <c r="D9" s="5">
        <v>0</v>
      </c>
      <c r="E9" s="5">
        <v>3912</v>
      </c>
      <c r="F9" s="5">
        <v>3915</v>
      </c>
      <c r="G9" s="5">
        <f t="shared" si="1"/>
        <v>4</v>
      </c>
      <c r="H9" s="5">
        <v>2</v>
      </c>
      <c r="I9" s="10"/>
      <c r="J9" s="23">
        <v>2</v>
      </c>
      <c r="K9" s="20">
        <v>0</v>
      </c>
      <c r="L9" s="9">
        <f t="shared" si="0"/>
        <v>0</v>
      </c>
    </row>
    <row r="10" spans="1:14" x14ac:dyDescent="0.25">
      <c r="A10" s="6">
        <v>0</v>
      </c>
      <c r="B10" s="6">
        <v>2</v>
      </c>
      <c r="C10" s="6">
        <v>0</v>
      </c>
      <c r="D10" s="6">
        <v>1</v>
      </c>
      <c r="E10" s="6">
        <v>3916</v>
      </c>
      <c r="F10" s="6">
        <v>3934</v>
      </c>
      <c r="G10" s="5">
        <f t="shared" si="1"/>
        <v>19</v>
      </c>
      <c r="H10" s="6">
        <v>8</v>
      </c>
      <c r="I10" s="10"/>
      <c r="J10" s="23">
        <v>11</v>
      </c>
      <c r="K10" s="20">
        <v>8</v>
      </c>
      <c r="L10" s="9">
        <f t="shared" si="0"/>
        <v>0</v>
      </c>
    </row>
    <row r="11" spans="1:14" x14ac:dyDescent="0.25">
      <c r="A11" s="6">
        <v>0</v>
      </c>
      <c r="B11" s="6">
        <v>6</v>
      </c>
      <c r="C11" s="6">
        <v>1</v>
      </c>
      <c r="D11" s="6">
        <v>0</v>
      </c>
      <c r="E11" s="6">
        <v>3935</v>
      </c>
      <c r="F11" s="6">
        <v>3946</v>
      </c>
      <c r="G11" s="5">
        <f t="shared" si="1"/>
        <v>12</v>
      </c>
      <c r="H11" s="6">
        <v>1</v>
      </c>
      <c r="I11" s="10"/>
      <c r="J11" s="23">
        <v>11</v>
      </c>
      <c r="K11" s="20">
        <v>4</v>
      </c>
      <c r="L11" s="9">
        <f t="shared" si="0"/>
        <v>0</v>
      </c>
      <c r="N11">
        <f>1099.58+125.95</f>
        <v>1225.53</v>
      </c>
    </row>
    <row r="12" spans="1:14" x14ac:dyDescent="0.25">
      <c r="A12" s="6">
        <v>1</v>
      </c>
      <c r="B12" s="6">
        <v>0</v>
      </c>
      <c r="C12" s="6">
        <v>0</v>
      </c>
      <c r="D12" s="6">
        <v>0</v>
      </c>
      <c r="E12" s="6">
        <v>3947</v>
      </c>
      <c r="F12" s="6">
        <v>3947</v>
      </c>
      <c r="G12" s="5">
        <f t="shared" si="1"/>
        <v>1</v>
      </c>
      <c r="H12" s="6">
        <v>0</v>
      </c>
      <c r="I12" s="10"/>
      <c r="J12" s="23">
        <v>1</v>
      </c>
      <c r="K12" s="20">
        <v>0</v>
      </c>
      <c r="L12" s="9">
        <f t="shared" si="0"/>
        <v>0</v>
      </c>
    </row>
    <row r="13" spans="1:14" x14ac:dyDescent="0.25">
      <c r="A13" s="5">
        <v>0</v>
      </c>
      <c r="B13" s="5">
        <v>2</v>
      </c>
      <c r="C13" s="5">
        <v>0</v>
      </c>
      <c r="D13" s="5">
        <v>0</v>
      </c>
      <c r="E13" s="5">
        <v>3948</v>
      </c>
      <c r="F13" s="5">
        <v>3951</v>
      </c>
      <c r="G13" s="5">
        <f t="shared" si="1"/>
        <v>4</v>
      </c>
      <c r="H13" s="5">
        <v>1</v>
      </c>
      <c r="I13" s="10"/>
      <c r="J13" s="23">
        <v>3</v>
      </c>
      <c r="K13" s="20">
        <v>1</v>
      </c>
      <c r="L13" s="9">
        <f t="shared" si="0"/>
        <v>0</v>
      </c>
    </row>
    <row r="14" spans="1:14" s="15" customFormat="1" ht="15.75" x14ac:dyDescent="0.25">
      <c r="A14" s="13">
        <f>SUM(A2:A13)</f>
        <v>10</v>
      </c>
      <c r="B14" s="13">
        <f t="shared" ref="B14:D14" si="3">SUM(B2:B13)</f>
        <v>12</v>
      </c>
      <c r="C14" s="13">
        <f t="shared" si="3"/>
        <v>1</v>
      </c>
      <c r="D14" s="13">
        <f t="shared" si="3"/>
        <v>3</v>
      </c>
      <c r="E14" s="12">
        <f>SUM(A14:D14)</f>
        <v>26</v>
      </c>
      <c r="F14" s="12" t="s">
        <v>9</v>
      </c>
      <c r="G14" s="13">
        <f>SUM(G2:G13)</f>
        <v>96</v>
      </c>
      <c r="H14" s="13">
        <f>SUM(H2:H13)</f>
        <v>19</v>
      </c>
      <c r="I14" s="12">
        <f>G14-H14</f>
        <v>77</v>
      </c>
      <c r="J14" s="24">
        <f>SUM(J2:J13)</f>
        <v>77</v>
      </c>
      <c r="K14" s="21">
        <f>SUM(K2:K13)</f>
        <v>51</v>
      </c>
      <c r="L14" s="14"/>
      <c r="M14" s="15">
        <f>J14-E14</f>
        <v>51</v>
      </c>
    </row>
    <row r="15" spans="1:14" s="1" customFormat="1" ht="66" x14ac:dyDescent="0.25">
      <c r="A15" s="11" t="s">
        <v>0</v>
      </c>
      <c r="B15" s="11" t="s">
        <v>1</v>
      </c>
      <c r="C15" s="11" t="s">
        <v>2</v>
      </c>
      <c r="D15" s="11" t="s">
        <v>3</v>
      </c>
      <c r="E15" s="16"/>
      <c r="F15" s="17"/>
      <c r="G15" s="4" t="s">
        <v>6</v>
      </c>
      <c r="H15" s="4" t="s">
        <v>7</v>
      </c>
      <c r="I15" s="11" t="s">
        <v>10</v>
      </c>
      <c r="J15" s="22" t="s">
        <v>4</v>
      </c>
      <c r="K15" s="19" t="s">
        <v>5</v>
      </c>
      <c r="L15" s="8" t="s">
        <v>8</v>
      </c>
    </row>
  </sheetData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 (2)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Jowdy</dc:creator>
  <cp:lastModifiedBy>BKB</cp:lastModifiedBy>
  <dcterms:created xsi:type="dcterms:W3CDTF">2023-07-03T20:49:04Z</dcterms:created>
  <dcterms:modified xsi:type="dcterms:W3CDTF">2023-07-06T19:33:11Z</dcterms:modified>
</cp:coreProperties>
</file>