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9200" yWindow="0" windowWidth="19200" windowHeight="18480" activeTab="1"/>
  </bookViews>
  <sheets>
    <sheet name="11.13 (l)" sheetId="5" r:id="rId1"/>
    <sheet name="11.13" sheetId="2" r:id="rId2"/>
    <sheet name="Sheet1" sheetId="4" r:id="rId3"/>
  </sheets>
  <definedNames>
    <definedName name="_xlnm.Print_Titles" localSheetId="0">'11.13 (l)'!$1:$3</definedName>
  </definedNames>
  <calcPr calcId="145621"/>
</workbook>
</file>

<file path=xl/calcChain.xml><?xml version="1.0" encoding="utf-8"?>
<calcChain xmlns="http://schemas.openxmlformats.org/spreadsheetml/2006/main">
  <c r="M35" i="5" l="1"/>
  <c r="M33" i="5"/>
  <c r="M32" i="5"/>
  <c r="M31" i="5"/>
  <c r="M30" i="5"/>
  <c r="M29" i="5"/>
  <c r="M28" i="5"/>
  <c r="M26" i="5"/>
  <c r="M25" i="5"/>
  <c r="R38" i="5"/>
  <c r="R44" i="5" s="1"/>
  <c r="R63" i="5" s="1"/>
  <c r="Q38" i="5"/>
  <c r="Q44" i="5" s="1"/>
  <c r="Q63" i="5" s="1"/>
  <c r="P38" i="5"/>
  <c r="P44" i="5" s="1"/>
  <c r="P63" i="5" s="1"/>
  <c r="O38" i="5"/>
  <c r="O44" i="5" s="1"/>
  <c r="O63" i="5" s="1"/>
  <c r="N38" i="5"/>
  <c r="N44" i="5" s="1"/>
  <c r="N63" i="5" s="1"/>
  <c r="K38" i="5"/>
  <c r="K44" i="5" s="1"/>
  <c r="K63" i="5" s="1"/>
  <c r="J38" i="5"/>
  <c r="J44" i="5" s="1"/>
  <c r="J63" i="5" s="1"/>
  <c r="I38" i="5"/>
  <c r="I44" i="5" s="1"/>
  <c r="I63" i="5" s="1"/>
  <c r="F38" i="5"/>
  <c r="F44" i="5" s="1"/>
  <c r="F63" i="5" s="1"/>
  <c r="M14" i="5"/>
  <c r="M13" i="5"/>
  <c r="M10" i="5"/>
  <c r="M9" i="5"/>
</calcChain>
</file>

<file path=xl/sharedStrings.xml><?xml version="1.0" encoding="utf-8"?>
<sst xmlns="http://schemas.openxmlformats.org/spreadsheetml/2006/main" count="461" uniqueCount="128">
  <si>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</si>
  <si>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</si>
  <si>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</si>
  <si>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</si>
  <si>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</si>
  <si>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</si>
  <si>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</si>
  <si>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</si>
  <si>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</si>
  <si>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</si>
  <si>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</si>
  <si>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</si>
  <si>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</si>
  <si>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</si>
  <si>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</si>
  <si>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</si>
  <si>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</si>
  <si>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</si>
  <si>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</si>
  <si>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</si>
  <si>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</si>
  <si>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</si>
  <si>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</si>
  <si>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</si>
  <si>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</si>
  <si>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</si>
  <si>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</si>
  <si>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</si>
  <si>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Monday November 13</t>
  </si>
  <si>
    <t>Public</t>
  </si>
  <si>
    <t>VIP</t>
  </si>
  <si>
    <t>11:30</t>
  </si>
  <si>
    <t>12:00</t>
  </si>
  <si>
    <t>12:15</t>
  </si>
  <si>
    <t>12:30</t>
  </si>
  <si>
    <t>1:00</t>
  </si>
  <si>
    <t>2:00</t>
  </si>
  <si>
    <t>2:30</t>
  </si>
  <si>
    <t>3:00</t>
  </si>
  <si>
    <t>4:00</t>
  </si>
  <si>
    <t>4:30</t>
  </si>
  <si>
    <t>Self</t>
  </si>
  <si>
    <t>Victor</t>
  </si>
  <si>
    <t>Sports Conxtion - BJ</t>
  </si>
  <si>
    <t>Cowboys Experience - NB</t>
  </si>
  <si>
    <t>Private</t>
  </si>
  <si>
    <t>Indiv. Photos</t>
  </si>
  <si>
    <t>Star Sports Tours - RC</t>
  </si>
  <si>
    <t>Sports Traveler - YM</t>
  </si>
  <si>
    <t>Brownsboro Jr. High - BJ</t>
  </si>
  <si>
    <t>Edmond North DECA - MF</t>
  </si>
  <si>
    <t>1 hr. tour, Group Photo</t>
  </si>
  <si>
    <t>1:30</t>
  </si>
  <si>
    <t>Avalon Bay Communities - MP</t>
  </si>
  <si>
    <t>Owner's Experience, Tour &amp; Dine</t>
  </si>
  <si>
    <t>Lunches, Indiv. Photos</t>
  </si>
  <si>
    <t>Olson Elementary - AG</t>
  </si>
  <si>
    <t>Cisco Systems, Inc - MF</t>
  </si>
  <si>
    <t>Marathon Digital Holdings - CB</t>
  </si>
  <si>
    <t>95% Share Marketing - RC</t>
  </si>
  <si>
    <t>Coach Dan</t>
  </si>
  <si>
    <t>Suzanne</t>
  </si>
  <si>
    <t>Kelly</t>
  </si>
  <si>
    <t>Joy</t>
  </si>
  <si>
    <t>Bart</t>
  </si>
  <si>
    <t>Sherry</t>
  </si>
  <si>
    <t>Kim</t>
  </si>
  <si>
    <t>Glenn</t>
  </si>
  <si>
    <t>Kathy</t>
  </si>
  <si>
    <t>Brent</t>
  </si>
  <si>
    <t>Roger</t>
  </si>
  <si>
    <t>Cliff</t>
  </si>
  <si>
    <t>11:45</t>
  </si>
  <si>
    <t>2:45</t>
  </si>
  <si>
    <t>Tim P.</t>
  </si>
  <si>
    <t>Kelly, Joy, Tim P.</t>
  </si>
  <si>
    <t>1:15</t>
  </si>
  <si>
    <t>4:15</t>
  </si>
  <si>
    <t>Sammye</t>
  </si>
  <si>
    <t>Maria</t>
  </si>
  <si>
    <t>7:30</t>
  </si>
  <si>
    <t>Sales Rep Robert</t>
  </si>
  <si>
    <t>Tim N.</t>
  </si>
  <si>
    <t>Kathy, Bohn, Angelique</t>
  </si>
  <si>
    <t>Chuck &amp; Charlie</t>
  </si>
  <si>
    <t>Joanie</t>
  </si>
  <si>
    <t>Cecilia</t>
  </si>
  <si>
    <t>Sam (11:30am-4:300 trail)</t>
  </si>
  <si>
    <t>HOF-Tiene</t>
  </si>
  <si>
    <t>HOF  elevator escort-Chanell</t>
  </si>
  <si>
    <t>PG-Mark</t>
  </si>
  <si>
    <t xml:space="preserve">Bank of America Field Club- Diane T till 4pm </t>
  </si>
  <si>
    <t>Miller Lite Club-David</t>
  </si>
  <si>
    <t>DCC-Debbie L</t>
  </si>
  <si>
    <t>Cowboys-Sean</t>
  </si>
  <si>
    <t xml:space="preserve">Field Rover -Field </t>
  </si>
  <si>
    <t>Entry A SG ticket check-Lydia</t>
  </si>
  <si>
    <t xml:space="preserve">Carla </t>
  </si>
  <si>
    <t>Field Stairs on Field-Scott</t>
  </si>
  <si>
    <t xml:space="preserve">Field Rover-Debbie M till 1:30pm </t>
  </si>
  <si>
    <t>Public Self-Guided Tours</t>
  </si>
  <si>
    <t>DATE:</t>
  </si>
  <si>
    <t># Shot</t>
  </si>
  <si>
    <t>Photo Cards</t>
  </si>
  <si>
    <t>Not Printed</t>
  </si>
  <si>
    <t>Duplicates</t>
  </si>
  <si>
    <t># Prints</t>
  </si>
  <si>
    <t>Bypass</t>
  </si>
  <si>
    <t>No Show</t>
  </si>
  <si>
    <t>Decline</t>
  </si>
  <si>
    <t>Digital Only</t>
  </si>
  <si>
    <t>Stolen</t>
  </si>
  <si>
    <t>Start #</t>
  </si>
  <si>
    <t>End #</t>
  </si>
  <si>
    <t>Est.
Return</t>
  </si>
  <si>
    <t>-</t>
  </si>
  <si>
    <t>TOURS ADDED TO THE SCHEDULE</t>
  </si>
  <si>
    <t>TOUR GUIDE</t>
  </si>
  <si>
    <t>private?</t>
  </si>
  <si>
    <t>SUBTOTAL (ADDED)</t>
  </si>
  <si>
    <t>GRAND TOTALS</t>
  </si>
  <si>
    <t>Indiv. Photos, 
Star Photo Op, 
No Prints!</t>
  </si>
  <si>
    <r>
      <rPr>
        <i/>
        <sz val="8"/>
        <color theme="1"/>
        <rFont val="Calibri"/>
        <family val="2"/>
        <scheme val="minor"/>
      </rPr>
      <t>Self Guided,</t>
    </r>
    <r>
      <rPr>
        <b/>
        <sz val="8"/>
        <color theme="1"/>
        <rFont val="Calibri"/>
        <family val="2"/>
        <scheme val="minor"/>
      </rPr>
      <t xml:space="preserve">
No Group Photos</t>
    </r>
  </si>
  <si>
    <t>N/A</t>
  </si>
  <si>
    <t>Indiv. Photos
__________ Photo Op?
Prints?</t>
  </si>
  <si>
    <r>
      <t xml:space="preserve">Owner Exp, Tour&amp;Dine
</t>
    </r>
    <r>
      <rPr>
        <b/>
        <sz val="8"/>
        <color theme="1"/>
        <rFont val="Calibri"/>
        <family val="2"/>
        <scheme val="minor"/>
      </rPr>
      <t>Indiv. Photos? Or Group Photo?
__________ Photo Op?
Prints?</t>
    </r>
  </si>
  <si>
    <r>
      <rPr>
        <i/>
        <sz val="6"/>
        <color theme="1"/>
        <rFont val="Calibri"/>
        <family val="2"/>
        <scheme val="minor"/>
      </rPr>
      <t xml:space="preserve">Lunches, </t>
    </r>
    <r>
      <rPr>
        <b/>
        <sz val="8"/>
        <color theme="1"/>
        <rFont val="Calibri"/>
        <family val="2"/>
        <scheme val="minor"/>
      </rPr>
      <t>Indiv. Photos
__________ Photo Op?
Prints?</t>
    </r>
  </si>
  <si>
    <t>Group Photo,
__________ Photo Op?
Prints?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</si>
</sst>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000"/>
  </numFmts>
  <fonts count="3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Showcard Gothic"/>
      <family val="5"/>
    </font>
    <font>
      <sz val="7"/>
      <name val="Showcard Gothic"/>
      <family val="5"/>
    </font>
    <font>
      <sz val="8"/>
      <name val="Arial"/>
      <family val="2"/>
    </font>
    <font>
      <b/>
      <sz val="9"/>
      <name val="Arial"/>
      <family val="2"/>
    </font>
    <font>
      <sz val="8"/>
      <name val="Calibri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color theme="0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name val="Arial"/>
      <family val="2"/>
    </font>
    <font>
      <i/>
      <sz val="8"/>
      <color theme="1"/>
      <name val="Calibri"/>
      <family val="2"/>
      <scheme val="minor"/>
    </font>
    <font>
      <i/>
      <sz val="6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/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/>
      <bottom/>
      <diagonal/>
    </border>
    <border>
      <left style="dashed">
        <color theme="1" tint="0.3499862666707357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1">
    <xf numFmtId="0" fontId="0" fillId="0" borderId="0" xfId="0"/>
    <xf numFmtId="49" fontId="0" fillId="0" borderId="4" xfId="0" applyNumberFormat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5" fillId="0" borderId="19" xfId="0" applyNumberFormat="1" applyFont="1" applyBorder="1"/>
    <xf numFmtId="49" fontId="8" fillId="0" borderId="8" xfId="0" applyNumberFormat="1" applyFont="1" applyBorder="1" applyAlignment="1">
      <alignment horizontal="right"/>
    </xf>
    <xf numFmtId="49" fontId="9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0" fillId="0" borderId="0" xfId="0" applyFont="1"/>
    <xf numFmtId="0" fontId="4" fillId="0" borderId="14" xfId="0" applyFont="1" applyBorder="1" applyAlignment="1">
      <alignment horizontal="center"/>
    </xf>
    <xf numFmtId="49" fontId="5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20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6" fillId="0" borderId="27" xfId="0" applyNumberFormat="1" applyFont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1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5" fillId="2" borderId="5" xfId="0" applyNumberFormat="1" applyFont="1" applyFill="1" applyBorder="1" applyAlignment="1">
      <alignment horizontal="left"/>
    </xf>
    <xf numFmtId="49" fontId="5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5" fillId="2" borderId="3" xfId="0" applyNumberFormat="1" applyFont="1" applyFill="1" applyBorder="1"/>
    <xf numFmtId="0" fontId="0" fillId="2" borderId="0" xfId="0" applyFill="1"/>
    <xf numFmtId="49" fontId="8" fillId="2" borderId="3" xfId="0" applyNumberFormat="1" applyFont="1" applyFill="1" applyBorder="1" applyAlignment="1">
      <alignment horizontal="right"/>
    </xf>
    <xf numFmtId="49" fontId="5" fillId="2" borderId="8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0" fontId="5" fillId="2" borderId="23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5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5" fillId="2" borderId="27" xfId="0" applyFont="1" applyFill="1" applyBorder="1" applyAlignment="1">
      <alignment horizontal="left"/>
    </xf>
    <xf numFmtId="49" fontId="5" fillId="0" borderId="3" xfId="0" applyNumberFormat="1" applyFont="1" applyBorder="1"/>
    <xf numFmtId="49" fontId="8" fillId="0" borderId="4" xfId="0" applyNumberFormat="1" applyFont="1" applyBorder="1" applyAlignment="1">
      <alignment horizontal="right"/>
    </xf>
    <xf numFmtId="49" fontId="5" fillId="0" borderId="5" xfId="0" applyNumberFormat="1" applyFont="1" applyBorder="1"/>
    <xf numFmtId="49" fontId="5" fillId="0" borderId="18" xfId="0" applyNumberFormat="1" applyFont="1" applyBorder="1"/>
    <xf numFmtId="49" fontId="5" fillId="0" borderId="8" xfId="0" applyNumberFormat="1" applyFont="1" applyBorder="1"/>
    <xf numFmtId="49" fontId="7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5" fillId="0" borderId="9" xfId="0" applyNumberFormat="1" applyFont="1" applyBorder="1"/>
    <xf numFmtId="49" fontId="5" fillId="0" borderId="7" xfId="0" applyNumberFormat="1" applyFont="1" applyBorder="1"/>
    <xf numFmtId="49" fontId="9" fillId="0" borderId="7" xfId="0" applyNumberFormat="1" applyFont="1" applyBorder="1"/>
    <xf numFmtId="49" fontId="5" fillId="0" borderId="10" xfId="0" applyNumberFormat="1" applyFont="1" applyBorder="1"/>
    <xf numFmtId="0" fontId="5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 wrapText="1"/>
    </xf>
    <xf numFmtId="20" fontId="5" fillId="0" borderId="2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20" fontId="5" fillId="0" borderId="12" xfId="0" applyNumberFormat="1" applyFont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20" fontId="5" fillId="3" borderId="12" xfId="0" applyNumberFormat="1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 wrapText="1"/>
    </xf>
    <xf numFmtId="49" fontId="5" fillId="3" borderId="4" xfId="0" applyNumberFormat="1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 wrapText="1"/>
    </xf>
    <xf numFmtId="20" fontId="5" fillId="3" borderId="2" xfId="0" applyNumberFormat="1" applyFont="1" applyFill="1" applyBorder="1" applyAlignment="1">
      <alignment horizontal="center"/>
    </xf>
    <xf numFmtId="0" fontId="12" fillId="3" borderId="47" xfId="0" applyFont="1" applyFill="1" applyBorder="1" applyAlignment="1">
      <alignment horizontal="center"/>
    </xf>
    <xf numFmtId="20" fontId="5" fillId="5" borderId="1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46" xfId="0" applyFont="1" applyFill="1" applyBorder="1" applyAlignment="1">
      <alignment horizontal="center"/>
    </xf>
    <xf numFmtId="0" fontId="13" fillId="3" borderId="45" xfId="0" applyFont="1" applyFill="1" applyBorder="1" applyAlignment="1">
      <alignment horizontal="center" wrapText="1"/>
    </xf>
    <xf numFmtId="0" fontId="5" fillId="0" borderId="27" xfId="0" applyFont="1" applyBorder="1" applyAlignment="1">
      <alignment horizontal="center"/>
    </xf>
    <xf numFmtId="49" fontId="5" fillId="3" borderId="11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0" borderId="42" xfId="0" applyFont="1" applyBorder="1"/>
    <xf numFmtId="0" fontId="5" fillId="0" borderId="44" xfId="0" applyFont="1" applyBorder="1"/>
    <xf numFmtId="0" fontId="5" fillId="0" borderId="43" xfId="0" applyFont="1" applyBorder="1"/>
    <xf numFmtId="0" fontId="5" fillId="0" borderId="41" xfId="0" applyFont="1" applyBorder="1"/>
    <xf numFmtId="0" fontId="5" fillId="0" borderId="41" xfId="0" applyFont="1" applyBorder="1" applyAlignment="1">
      <alignment horizontal="left" wrapText="1"/>
    </xf>
    <xf numFmtId="0" fontId="5" fillId="0" borderId="34" xfId="0" applyFont="1" applyBorder="1" applyAlignment="1">
      <alignment horizontal="left" wrapText="1"/>
    </xf>
    <xf numFmtId="49" fontId="5" fillId="0" borderId="4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2" fillId="0" borderId="4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9" fontId="5" fillId="3" borderId="3" xfId="0" applyNumberFormat="1" applyFont="1" applyFill="1" applyBorder="1"/>
    <xf numFmtId="49" fontId="5" fillId="4" borderId="13" xfId="0" applyNumberFormat="1" applyFont="1" applyFill="1" applyBorder="1"/>
    <xf numFmtId="49" fontId="5" fillId="4" borderId="14" xfId="0" applyNumberFormat="1" applyFont="1" applyFill="1" applyBorder="1"/>
    <xf numFmtId="49" fontId="5" fillId="4" borderId="7" xfId="0" applyNumberFormat="1" applyFont="1" applyFill="1" applyBorder="1" applyAlignment="1">
      <alignment wrapText="1"/>
    </xf>
    <xf numFmtId="49" fontId="5" fillId="4" borderId="7" xfId="0" applyNumberFormat="1" applyFont="1" applyFill="1" applyBorder="1"/>
    <xf numFmtId="49" fontId="5" fillId="4" borderId="9" xfId="0" applyNumberFormat="1" applyFont="1" applyFill="1" applyBorder="1" applyAlignment="1">
      <alignment horizontal="left"/>
    </xf>
    <xf numFmtId="49" fontId="5" fillId="4" borderId="3" xfId="0" applyNumberFormat="1" applyFont="1" applyFill="1" applyBorder="1" applyAlignment="1">
      <alignment horizontal="left"/>
    </xf>
    <xf numFmtId="49" fontId="5" fillId="4" borderId="10" xfId="0" applyNumberFormat="1" applyFont="1" applyFill="1" applyBorder="1"/>
    <xf numFmtId="49" fontId="5" fillId="4" borderId="6" xfId="0" applyNumberFormat="1" applyFont="1" applyFill="1" applyBorder="1"/>
    <xf numFmtId="20" fontId="5" fillId="6" borderId="2" xfId="0" applyNumberFormat="1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13" fillId="6" borderId="14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49" fontId="5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2" xfId="0" applyFont="1" applyBorder="1" applyAlignment="1">
      <alignment horizontal="left"/>
    </xf>
    <xf numFmtId="0" fontId="15" fillId="0" borderId="32" xfId="0" applyFont="1" applyBorder="1" applyAlignment="1">
      <alignment horizontal="left"/>
    </xf>
    <xf numFmtId="0" fontId="16" fillId="0" borderId="32" xfId="0" applyFont="1" applyBorder="1" applyAlignment="1">
      <alignment horizontal="center"/>
    </xf>
    <xf numFmtId="0" fontId="17" fillId="0" borderId="33" xfId="0" applyFont="1" applyBorder="1" applyAlignment="1">
      <alignment horizontal="center" wrapText="1"/>
    </xf>
    <xf numFmtId="0" fontId="18" fillId="0" borderId="48" xfId="0" applyFont="1" applyBorder="1" applyAlignment="1">
      <alignment horizontal="center" textRotation="90"/>
    </xf>
    <xf numFmtId="0" fontId="19" fillId="2" borderId="39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20" fillId="0" borderId="49" xfId="0" applyFont="1" applyBorder="1" applyAlignment="1">
      <alignment horizontal="center" textRotation="90"/>
    </xf>
    <xf numFmtId="0" fontId="20" fillId="0" borderId="50" xfId="0" applyFont="1" applyBorder="1" applyAlignment="1">
      <alignment horizontal="center" textRotation="90"/>
    </xf>
    <xf numFmtId="0" fontId="20" fillId="0" borderId="42" xfId="0" applyFont="1" applyBorder="1" applyAlignment="1">
      <alignment horizontal="center" textRotation="90"/>
    </xf>
    <xf numFmtId="0" fontId="16" fillId="0" borderId="39" xfId="0" applyFont="1" applyBorder="1" applyAlignment="1">
      <alignment horizontal="center"/>
    </xf>
    <xf numFmtId="0" fontId="18" fillId="0" borderId="51" xfId="0" applyFont="1" applyBorder="1" applyAlignment="1">
      <alignment horizontal="center" textRotation="90"/>
    </xf>
    <xf numFmtId="0" fontId="18" fillId="0" borderId="52" xfId="0" applyFont="1" applyBorder="1" applyAlignment="1">
      <alignment horizontal="center" textRotation="90"/>
    </xf>
    <xf numFmtId="0" fontId="18" fillId="0" borderId="53" xfId="0" applyFont="1" applyBorder="1" applyAlignment="1">
      <alignment horizontal="center" textRotation="90"/>
    </xf>
    <xf numFmtId="0" fontId="5" fillId="7" borderId="51" xfId="0" applyFont="1" applyFill="1" applyBorder="1" applyAlignment="1">
      <alignment horizontal="center"/>
    </xf>
    <xf numFmtId="0" fontId="21" fillId="7" borderId="52" xfId="0" applyFont="1" applyFill="1" applyBorder="1" applyAlignment="1">
      <alignment horizontal="center" wrapText="1"/>
    </xf>
    <xf numFmtId="0" fontId="5" fillId="7" borderId="52" xfId="0" applyFont="1" applyFill="1" applyBorder="1" applyAlignment="1">
      <alignment horizontal="center"/>
    </xf>
    <xf numFmtId="0" fontId="22" fillId="7" borderId="52" xfId="0" applyFont="1" applyFill="1" applyBorder="1" applyAlignment="1">
      <alignment horizontal="center"/>
    </xf>
    <xf numFmtId="0" fontId="23" fillId="7" borderId="53" xfId="0" applyFont="1" applyFill="1" applyBorder="1" applyAlignment="1">
      <alignment horizontal="center"/>
    </xf>
    <xf numFmtId="0" fontId="18" fillId="0" borderId="54" xfId="0" applyFont="1" applyBorder="1" applyAlignment="1">
      <alignment horizontal="center" textRotation="90"/>
    </xf>
    <xf numFmtId="0" fontId="22" fillId="2" borderId="55" xfId="0" applyFont="1" applyFill="1" applyBorder="1" applyAlignment="1">
      <alignment horizontal="center"/>
    </xf>
    <xf numFmtId="0" fontId="22" fillId="2" borderId="28" xfId="0" applyFont="1" applyFill="1" applyBorder="1" applyAlignment="1">
      <alignment horizontal="center"/>
    </xf>
    <xf numFmtId="0" fontId="18" fillId="0" borderId="56" xfId="0" applyFont="1" applyBorder="1" applyAlignment="1">
      <alignment horizontal="center" textRotation="90"/>
    </xf>
    <xf numFmtId="0" fontId="18" fillId="0" borderId="57" xfId="0" applyFont="1" applyBorder="1" applyAlignment="1">
      <alignment horizontal="center" textRotation="90"/>
    </xf>
    <xf numFmtId="0" fontId="18" fillId="0" borderId="41" xfId="0" applyFont="1" applyBorder="1" applyAlignment="1">
      <alignment horizontal="center" textRotation="90"/>
    </xf>
    <xf numFmtId="0" fontId="22" fillId="7" borderId="30" xfId="0" applyFont="1" applyFill="1" applyBorder="1" applyAlignment="1">
      <alignment wrapText="1"/>
    </xf>
    <xf numFmtId="0" fontId="24" fillId="2" borderId="30" xfId="0" applyFont="1" applyFill="1" applyBorder="1" applyAlignment="1">
      <alignment horizontal="center" wrapText="1"/>
    </xf>
    <xf numFmtId="0" fontId="18" fillId="0" borderId="26" xfId="0" applyFont="1" applyBorder="1" applyAlignment="1">
      <alignment horizontal="center" textRotation="90"/>
    </xf>
    <xf numFmtId="0" fontId="18" fillId="0" borderId="27" xfId="0" applyFont="1" applyBorder="1" applyAlignment="1">
      <alignment horizontal="center" textRotation="90"/>
    </xf>
    <xf numFmtId="0" fontId="18" fillId="0" borderId="28" xfId="0" applyFont="1" applyBorder="1" applyAlignment="1">
      <alignment horizontal="center" textRotation="90"/>
    </xf>
    <xf numFmtId="0" fontId="0" fillId="8" borderId="58" xfId="0" applyFill="1" applyBorder="1" applyAlignment="1">
      <alignment horizontal="center"/>
    </xf>
    <xf numFmtId="0" fontId="0" fillId="8" borderId="24" xfId="0" applyFill="1" applyBorder="1" applyAlignment="1">
      <alignment horizontal="center" wrapText="1"/>
    </xf>
    <xf numFmtId="0" fontId="1" fillId="8" borderId="3" xfId="0" applyFont="1" applyFill="1" applyBorder="1" applyAlignment="1">
      <alignment horizontal="center"/>
    </xf>
    <xf numFmtId="0" fontId="1" fillId="8" borderId="59" xfId="0" applyFont="1" applyFill="1" applyBorder="1" applyAlignment="1">
      <alignment horizontal="center"/>
    </xf>
    <xf numFmtId="0" fontId="25" fillId="8" borderId="60" xfId="0" applyFont="1" applyFill="1" applyBorder="1" applyAlignment="1">
      <alignment horizontal="center" wrapText="1"/>
    </xf>
    <xf numFmtId="0" fontId="18" fillId="8" borderId="43" xfId="0" applyFont="1" applyFill="1" applyBorder="1" applyAlignment="1">
      <alignment horizontal="center" textRotation="90"/>
    </xf>
    <xf numFmtId="0" fontId="18" fillId="8" borderId="60" xfId="0" applyFont="1" applyFill="1" applyBorder="1" applyAlignment="1">
      <alignment horizontal="center" textRotation="90"/>
    </xf>
    <xf numFmtId="0" fontId="18" fillId="8" borderId="61" xfId="0" applyFont="1" applyFill="1" applyBorder="1" applyAlignment="1">
      <alignment horizontal="center" textRotation="90"/>
    </xf>
    <xf numFmtId="0" fontId="26" fillId="8" borderId="62" xfId="0" applyFont="1" applyFill="1" applyBorder="1" applyAlignment="1">
      <alignment horizontal="center" textRotation="90"/>
    </xf>
    <xf numFmtId="0" fontId="24" fillId="8" borderId="63" xfId="0" applyFont="1" applyFill="1" applyBorder="1" applyAlignment="1">
      <alignment horizontal="center"/>
    </xf>
    <xf numFmtId="0" fontId="18" fillId="8" borderId="2" xfId="0" applyFont="1" applyFill="1" applyBorder="1" applyAlignment="1">
      <alignment horizontal="center" textRotation="90"/>
    </xf>
    <xf numFmtId="0" fontId="18" fillId="8" borderId="3" xfId="0" applyFont="1" applyFill="1" applyBorder="1" applyAlignment="1">
      <alignment horizontal="center" textRotation="90"/>
    </xf>
    <xf numFmtId="0" fontId="18" fillId="8" borderId="7" xfId="0" applyFont="1" applyFill="1" applyBorder="1" applyAlignment="1">
      <alignment horizontal="center" textRotation="90"/>
    </xf>
    <xf numFmtId="20" fontId="0" fillId="2" borderId="43" xfId="0" applyNumberForma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20" fontId="0" fillId="2" borderId="61" xfId="0" applyNumberFormat="1" applyFill="1" applyBorder="1" applyAlignment="1">
      <alignment horizontal="center" vertical="center"/>
    </xf>
    <xf numFmtId="20" fontId="0" fillId="2" borderId="62" xfId="0" applyNumberFormat="1" applyFill="1" applyBorder="1" applyAlignment="1">
      <alignment horizontal="center" vertical="center"/>
    </xf>
    <xf numFmtId="20" fontId="29" fillId="2" borderId="63" xfId="0" applyNumberFormat="1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5" fillId="6" borderId="43" xfId="0" applyNumberFormat="1" applyFont="1" applyFill="1" applyBorder="1" applyAlignment="1">
      <alignment horizontal="center" vertical="center"/>
    </xf>
    <xf numFmtId="0" fontId="22" fillId="6" borderId="64" xfId="0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/>
    </xf>
    <xf numFmtId="20" fontId="0" fillId="6" borderId="65" xfId="0" applyNumberFormat="1" applyFill="1" applyBorder="1" applyAlignment="1">
      <alignment horizontal="center" vertical="center"/>
    </xf>
    <xf numFmtId="20" fontId="0" fillId="6" borderId="62" xfId="0" applyNumberFormat="1" applyFill="1" applyBorder="1" applyAlignment="1">
      <alignment horizontal="center" vertical="center"/>
    </xf>
    <xf numFmtId="20" fontId="0" fillId="6" borderId="43" xfId="0" applyNumberFormat="1" applyFill="1" applyBorder="1" applyAlignment="1">
      <alignment horizontal="center" vertical="center"/>
    </xf>
    <xf numFmtId="20" fontId="29" fillId="6" borderId="63" xfId="0" applyNumberFormat="1" applyFont="1" applyFill="1" applyBorder="1" applyAlignment="1">
      <alignment horizontal="center" vertical="center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7" xfId="0" applyNumberFormat="1" applyFont="1" applyFill="1" applyBorder="1" applyAlignment="1">
      <alignment horizontal="center" vertical="center"/>
    </xf>
    <xf numFmtId="0" fontId="0" fillId="8" borderId="66" xfId="0" applyFill="1" applyBorder="1" applyAlignment="1">
      <alignment horizontal="center"/>
    </xf>
    <xf numFmtId="0" fontId="0" fillId="8" borderId="67" xfId="0" applyFill="1" applyBorder="1" applyAlignment="1">
      <alignment horizontal="center" wrapText="1"/>
    </xf>
    <xf numFmtId="0" fontId="1" fillId="8" borderId="8" xfId="0" applyFont="1" applyFill="1" applyBorder="1" applyAlignment="1">
      <alignment horizontal="center"/>
    </xf>
    <xf numFmtId="0" fontId="1" fillId="8" borderId="19" xfId="0" applyFont="1" applyFill="1" applyBorder="1" applyAlignment="1">
      <alignment horizontal="center"/>
    </xf>
    <xf numFmtId="0" fontId="25" fillId="8" borderId="68" xfId="0" applyFont="1" applyFill="1" applyBorder="1" applyAlignment="1">
      <alignment horizontal="center" wrapText="1"/>
    </xf>
    <xf numFmtId="0" fontId="18" fillId="8" borderId="29" xfId="0" applyFont="1" applyFill="1" applyBorder="1" applyAlignment="1">
      <alignment horizontal="center" textRotation="90"/>
    </xf>
    <xf numFmtId="0" fontId="18" fillId="8" borderId="10" xfId="0" applyFont="1" applyFill="1" applyBorder="1" applyAlignment="1">
      <alignment horizontal="center" textRotation="90"/>
    </xf>
    <xf numFmtId="0" fontId="18" fillId="8" borderId="56" xfId="0" applyFont="1" applyFill="1" applyBorder="1" applyAlignment="1">
      <alignment horizontal="center" textRotation="90"/>
    </xf>
    <xf numFmtId="0" fontId="18" fillId="8" borderId="57" xfId="0" applyFont="1" applyFill="1" applyBorder="1" applyAlignment="1">
      <alignment horizontal="center" textRotation="90"/>
    </xf>
    <xf numFmtId="0" fontId="26" fillId="8" borderId="41" xfId="0" applyFont="1" applyFill="1" applyBorder="1" applyAlignment="1">
      <alignment horizontal="center" textRotation="90"/>
    </xf>
    <xf numFmtId="0" fontId="27" fillId="0" borderId="0" xfId="0" applyFont="1" applyAlignment="1">
      <alignment wrapText="1"/>
    </xf>
    <xf numFmtId="0" fontId="1" fillId="0" borderId="0" xfId="0" applyFont="1"/>
    <xf numFmtId="0" fontId="25" fillId="0" borderId="0" xfId="0" applyFont="1"/>
    <xf numFmtId="0" fontId="18" fillId="0" borderId="42" xfId="0" applyFont="1" applyBorder="1" applyAlignment="1">
      <alignment horizontal="center" textRotation="90"/>
    </xf>
    <xf numFmtId="0" fontId="18" fillId="0" borderId="49" xfId="0" applyFont="1" applyBorder="1" applyAlignment="1">
      <alignment horizontal="center" textRotation="90"/>
    </xf>
    <xf numFmtId="0" fontId="18" fillId="0" borderId="50" xfId="0" applyFont="1" applyBorder="1" applyAlignment="1">
      <alignment horizontal="center" textRotation="90"/>
    </xf>
    <xf numFmtId="0" fontId="18" fillId="0" borderId="69" xfId="0" applyFont="1" applyBorder="1" applyAlignment="1">
      <alignment horizontal="center" textRotation="90"/>
    </xf>
    <xf numFmtId="0" fontId="29" fillId="0" borderId="0" xfId="0" applyFont="1" applyAlignment="1">
      <alignment vertical="center"/>
    </xf>
    <xf numFmtId="0" fontId="18" fillId="0" borderId="1" xfId="0" applyFont="1" applyBorder="1" applyAlignment="1">
      <alignment horizontal="center" textRotation="90"/>
    </xf>
    <xf numFmtId="0" fontId="18" fillId="0" borderId="70" xfId="0" applyFont="1" applyBorder="1" applyAlignment="1">
      <alignment horizontal="center" textRotation="90"/>
    </xf>
    <xf numFmtId="0" fontId="18" fillId="0" borderId="43" xfId="0" applyFont="1" applyBorder="1" applyAlignment="1">
      <alignment horizontal="center" textRotation="90"/>
    </xf>
    <xf numFmtId="0" fontId="18" fillId="0" borderId="61" xfId="0" applyFont="1" applyBorder="1" applyAlignment="1">
      <alignment horizontal="center" textRotation="90"/>
    </xf>
    <xf numFmtId="0" fontId="18" fillId="0" borderId="62" xfId="0" applyFont="1" applyBorder="1" applyAlignment="1">
      <alignment horizontal="center" textRotation="90"/>
    </xf>
    <xf numFmtId="0" fontId="18" fillId="0" borderId="60" xfId="0" applyFont="1" applyBorder="1" applyAlignment="1">
      <alignment horizontal="center" textRotation="90"/>
    </xf>
    <xf numFmtId="0" fontId="18" fillId="0" borderId="2" xfId="0" applyFont="1" applyBorder="1" applyAlignment="1">
      <alignment horizontal="center" textRotation="90"/>
    </xf>
    <xf numFmtId="0" fontId="18" fillId="0" borderId="24" xfId="0" applyFont="1" applyBorder="1" applyAlignment="1">
      <alignment horizontal="center" textRotation="90"/>
    </xf>
    <xf numFmtId="0" fontId="18" fillId="0" borderId="34" xfId="0" applyFont="1" applyBorder="1" applyAlignment="1">
      <alignment horizontal="center" textRotation="90"/>
    </xf>
    <xf numFmtId="0" fontId="18" fillId="0" borderId="71" xfId="0" applyFont="1" applyBorder="1" applyAlignment="1">
      <alignment horizontal="center" textRotation="90"/>
    </xf>
    <xf numFmtId="0" fontId="18" fillId="0" borderId="72" xfId="0" applyFont="1" applyBorder="1" applyAlignment="1">
      <alignment horizontal="center" textRotation="90"/>
    </xf>
    <xf numFmtId="0" fontId="18" fillId="0" borderId="68" xfId="0" applyFont="1" applyBorder="1" applyAlignment="1">
      <alignment horizontal="center" textRotation="90"/>
    </xf>
    <xf numFmtId="0" fontId="18" fillId="0" borderId="11" xfId="0" applyFont="1" applyBorder="1" applyAlignment="1">
      <alignment horizontal="center" textRotation="90"/>
    </xf>
    <xf numFmtId="0" fontId="18" fillId="0" borderId="67" xfId="0" applyFont="1" applyBorder="1" applyAlignment="1">
      <alignment horizontal="center" textRotation="90"/>
    </xf>
    <xf numFmtId="0" fontId="0" fillId="7" borderId="23" xfId="0" applyNumberFormat="1" applyFill="1" applyBorder="1" applyAlignment="1">
      <alignment horizontal="center"/>
    </xf>
    <xf numFmtId="49" fontId="0" fillId="7" borderId="73" xfId="0" applyNumberFormat="1" applyFill="1" applyBorder="1" applyAlignment="1">
      <alignment horizontal="right"/>
    </xf>
    <xf numFmtId="49" fontId="0" fillId="7" borderId="74" xfId="0" applyNumberFormat="1" applyFill="1" applyBorder="1" applyAlignment="1">
      <alignment horizontal="right"/>
    </xf>
    <xf numFmtId="49" fontId="0" fillId="7" borderId="40" xfId="0" applyNumberFormat="1" applyFill="1" applyBorder="1" applyAlignment="1">
      <alignment horizontal="right"/>
    </xf>
    <xf numFmtId="49" fontId="0" fillId="7" borderId="15" xfId="0" applyNumberFormat="1" applyFill="1" applyBorder="1" applyAlignment="1">
      <alignment horizontal="right"/>
    </xf>
    <xf numFmtId="49" fontId="0" fillId="7" borderId="16" xfId="0" applyNumberFormat="1" applyFill="1" applyBorder="1" applyAlignment="1">
      <alignment horizontal="right"/>
    </xf>
    <xf numFmtId="49" fontId="0" fillId="7" borderId="17" xfId="0" applyNumberFormat="1" applyFill="1" applyBorder="1" applyAlignment="1">
      <alignment horizontal="right"/>
    </xf>
    <xf numFmtId="0" fontId="18" fillId="9" borderId="42" xfId="0" applyFont="1" applyFill="1" applyBorder="1" applyAlignment="1">
      <alignment horizontal="center" textRotation="90"/>
    </xf>
    <xf numFmtId="0" fontId="18" fillId="9" borderId="49" xfId="0" applyFont="1" applyFill="1" applyBorder="1" applyAlignment="1">
      <alignment horizontal="center" textRotation="90"/>
    </xf>
    <xf numFmtId="0" fontId="18" fillId="9" borderId="50" xfId="0" applyFont="1" applyFill="1" applyBorder="1" applyAlignment="1">
      <alignment horizontal="center" textRotation="90"/>
    </xf>
    <xf numFmtId="0" fontId="18" fillId="9" borderId="69" xfId="0" applyFont="1" applyFill="1" applyBorder="1" applyAlignment="1">
      <alignment horizontal="center" textRotation="90"/>
    </xf>
    <xf numFmtId="0" fontId="18" fillId="9" borderId="1" xfId="0" applyFont="1" applyFill="1" applyBorder="1" applyAlignment="1">
      <alignment horizontal="center" textRotation="90"/>
    </xf>
    <xf numFmtId="0" fontId="18" fillId="9" borderId="70" xfId="0" applyFont="1" applyFill="1" applyBorder="1" applyAlignment="1">
      <alignment horizontal="center" textRotation="90"/>
    </xf>
    <xf numFmtId="0" fontId="31" fillId="0" borderId="0" xfId="0" applyFont="1"/>
    <xf numFmtId="0" fontId="18" fillId="9" borderId="43" xfId="0" applyFont="1" applyFill="1" applyBorder="1" applyAlignment="1">
      <alignment horizontal="center" textRotation="90"/>
    </xf>
    <xf numFmtId="0" fontId="19" fillId="2" borderId="21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8" fillId="9" borderId="61" xfId="0" applyFont="1" applyFill="1" applyBorder="1" applyAlignment="1">
      <alignment horizontal="center" textRotation="90"/>
    </xf>
    <xf numFmtId="0" fontId="18" fillId="9" borderId="62" xfId="0" applyFont="1" applyFill="1" applyBorder="1" applyAlignment="1">
      <alignment horizontal="center" textRotation="90"/>
    </xf>
    <xf numFmtId="0" fontId="18" fillId="9" borderId="60" xfId="0" applyFont="1" applyFill="1" applyBorder="1" applyAlignment="1">
      <alignment horizontal="center" textRotation="90"/>
    </xf>
    <xf numFmtId="0" fontId="18" fillId="9" borderId="2" xfId="0" applyFont="1" applyFill="1" applyBorder="1" applyAlignment="1">
      <alignment horizontal="center" textRotation="90"/>
    </xf>
    <xf numFmtId="0" fontId="18" fillId="9" borderId="24" xfId="0" applyFont="1" applyFill="1" applyBorder="1" applyAlignment="1">
      <alignment horizontal="center" textRotation="90"/>
    </xf>
    <xf numFmtId="0" fontId="32" fillId="10" borderId="3" xfId="0" applyFont="1" applyFill="1" applyBorder="1" applyAlignment="1">
      <alignment horizontal="center" vertical="center"/>
    </xf>
    <xf numFmtId="0" fontId="33" fillId="10" borderId="59" xfId="0" applyFont="1" applyFill="1" applyBorder="1" applyAlignment="1">
      <alignment horizontal="center" vertical="center"/>
    </xf>
    <xf numFmtId="0" fontId="33" fillId="10" borderId="24" xfId="0" applyFont="1" applyFill="1" applyBorder="1" applyAlignment="1">
      <alignment horizontal="center" vertical="center"/>
    </xf>
    <xf numFmtId="0" fontId="32" fillId="10" borderId="59" xfId="0" applyFont="1" applyFill="1" applyBorder="1" applyAlignment="1">
      <alignment horizontal="center" vertical="center"/>
    </xf>
    <xf numFmtId="0" fontId="18" fillId="9" borderId="34" xfId="0" applyFont="1" applyFill="1" applyBorder="1" applyAlignment="1">
      <alignment horizontal="center" textRotation="90"/>
    </xf>
    <xf numFmtId="0" fontId="12" fillId="10" borderId="15" xfId="0" applyFont="1" applyFill="1" applyBorder="1" applyAlignment="1">
      <alignment horizontal="center"/>
    </xf>
    <xf numFmtId="0" fontId="12" fillId="10" borderId="17" xfId="0" applyFont="1" applyFill="1" applyBorder="1" applyAlignment="1">
      <alignment horizontal="center"/>
    </xf>
    <xf numFmtId="0" fontId="18" fillId="9" borderId="71" xfId="0" applyFont="1" applyFill="1" applyBorder="1" applyAlignment="1">
      <alignment horizontal="center" textRotation="90"/>
    </xf>
    <xf numFmtId="0" fontId="18" fillId="9" borderId="72" xfId="0" applyFont="1" applyFill="1" applyBorder="1" applyAlignment="1">
      <alignment horizontal="center" textRotation="90"/>
    </xf>
    <xf numFmtId="0" fontId="18" fillId="9" borderId="68" xfId="0" applyFont="1" applyFill="1" applyBorder="1" applyAlignment="1">
      <alignment horizontal="center" textRotation="90"/>
    </xf>
    <xf numFmtId="0" fontId="1" fillId="0" borderId="0" xfId="0" applyFont="1" applyAlignment="1">
      <alignment wrapText="1"/>
    </xf>
    <xf numFmtId="49" fontId="29" fillId="0" borderId="0" xfId="0" applyNumberFormat="1" applyFont="1" applyBorder="1" applyAlignment="1">
      <alignment horizontal="right" vertical="center"/>
    </xf>
    <xf numFmtId="0" fontId="18" fillId="9" borderId="11" xfId="0" applyFont="1" applyFill="1" applyBorder="1" applyAlignment="1">
      <alignment horizontal="center" textRotation="90"/>
    </xf>
    <xf numFmtId="0" fontId="18" fillId="9" borderId="67" xfId="0" applyFont="1" applyFill="1" applyBorder="1" applyAlignment="1">
      <alignment horizontal="center" textRotation="90"/>
    </xf>
    <xf numFmtId="0" fontId="30" fillId="8" borderId="25" xfId="0" applyFont="1" applyFill="1" applyBorder="1" applyAlignment="1">
      <alignment horizontal="center"/>
    </xf>
    <xf numFmtId="0" fontId="26" fillId="8" borderId="26" xfId="0" applyFont="1" applyFill="1" applyBorder="1" applyAlignment="1">
      <alignment horizontal="center" vertical="center" textRotation="90" wrapText="1"/>
    </xf>
    <xf numFmtId="0" fontId="18" fillId="8" borderId="59" xfId="0" applyFont="1" applyFill="1" applyBorder="1" applyAlignment="1">
      <alignment horizontal="center" textRotation="90"/>
    </xf>
    <xf numFmtId="0" fontId="18" fillId="8" borderId="60" xfId="0" applyFont="1" applyFill="1" applyBorder="1" applyAlignment="1">
      <alignment horizontal="center" textRotation="90"/>
    </xf>
    <xf numFmtId="0" fontId="34" fillId="8" borderId="25" xfId="0" applyFont="1" applyFill="1" applyBorder="1" applyAlignment="1">
      <alignment horizontal="center" textRotation="90"/>
    </xf>
    <xf numFmtId="0" fontId="18" fillId="8" borderId="54" xfId="0" applyFont="1" applyFill="1" applyBorder="1" applyAlignment="1">
      <alignment horizontal="center" textRotation="90"/>
    </xf>
    <xf numFmtId="0" fontId="18" fillId="8" borderId="4" xfId="0" applyFont="1" applyFill="1" applyBorder="1" applyAlignment="1">
      <alignment horizontal="center" textRotation="90"/>
    </xf>
    <xf numFmtId="0" fontId="18" fillId="8" borderId="75" xfId="0" applyFont="1" applyFill="1" applyBorder="1" applyAlignment="1">
      <alignment horizontal="center" textRotation="90"/>
    </xf>
    <xf numFmtId="0" fontId="18" fillId="8" borderId="76" xfId="0" applyFont="1" applyFill="1" applyBorder="1" applyAlignment="1">
      <alignment horizontal="center" textRotation="90"/>
    </xf>
    <xf numFmtId="0" fontId="26" fillId="8" borderId="0" xfId="0" applyFont="1" applyFill="1" applyBorder="1" applyAlignment="1">
      <alignment horizontal="center" textRotation="90"/>
    </xf>
    <xf numFmtId="0" fontId="24" fillId="8" borderId="77" xfId="0" applyFont="1" applyFill="1" applyBorder="1" applyAlignment="1">
      <alignment horizontal="center"/>
    </xf>
    <xf numFmtId="0" fontId="18" fillId="8" borderId="26" xfId="0" applyFont="1" applyFill="1" applyBorder="1" applyAlignment="1">
      <alignment horizontal="center" textRotation="90"/>
    </xf>
    <xf numFmtId="0" fontId="18" fillId="8" borderId="27" xfId="0" applyFont="1" applyFill="1" applyBorder="1" applyAlignment="1">
      <alignment horizontal="center" textRotation="90"/>
    </xf>
    <xf numFmtId="0" fontId="18" fillId="8" borderId="28" xfId="0" applyFont="1" applyFill="1" applyBorder="1" applyAlignment="1">
      <alignment horizontal="center" textRotation="90"/>
    </xf>
    <xf numFmtId="0" fontId="30" fillId="0" borderId="2" xfId="0" applyFont="1" applyBorder="1"/>
    <xf numFmtId="0" fontId="1" fillId="0" borderId="59" xfId="0" applyFont="1" applyBorder="1"/>
    <xf numFmtId="0" fontId="1" fillId="0" borderId="59" xfId="0" applyFont="1" applyBorder="1"/>
    <xf numFmtId="0" fontId="1" fillId="0" borderId="24" xfId="0" applyFont="1" applyBorder="1"/>
    <xf numFmtId="0" fontId="1" fillId="0" borderId="63" xfId="0" applyFont="1" applyBorder="1"/>
    <xf numFmtId="49" fontId="0" fillId="0" borderId="43" xfId="0" applyNumberFormat="1" applyBorder="1" applyAlignment="1">
      <alignment horizontal="right"/>
    </xf>
    <xf numFmtId="0" fontId="1" fillId="0" borderId="2" xfId="0" applyFont="1" applyBorder="1"/>
    <xf numFmtId="0" fontId="1" fillId="0" borderId="7" xfId="0" applyFont="1" applyBorder="1"/>
    <xf numFmtId="49" fontId="0" fillId="0" borderId="61" xfId="0" applyNumberFormat="1" applyBorder="1" applyAlignment="1">
      <alignment horizontal="right"/>
    </xf>
    <xf numFmtId="49" fontId="0" fillId="0" borderId="62" xfId="0" applyNumberFormat="1" applyBorder="1" applyAlignment="1">
      <alignment horizontal="right"/>
    </xf>
    <xf numFmtId="49" fontId="0" fillId="0" borderId="63" xfId="0" applyNumberFormat="1" applyBorder="1" applyAlignment="1">
      <alignment horizontal="right"/>
    </xf>
    <xf numFmtId="0" fontId="1" fillId="0" borderId="58" xfId="0" applyFont="1" applyBorder="1" applyAlignment="1">
      <alignment wrapText="1"/>
    </xf>
    <xf numFmtId="0" fontId="29" fillId="0" borderId="63" xfId="0" applyFont="1" applyBorder="1" applyAlignment="1">
      <alignment horizontal="left" vertical="center" wrapText="1"/>
    </xf>
    <xf numFmtId="49" fontId="0" fillId="0" borderId="9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0" fontId="1" fillId="0" borderId="78" xfId="0" applyFont="1" applyBorder="1"/>
    <xf numFmtId="49" fontId="0" fillId="0" borderId="44" xfId="0" applyNumberFormat="1" applyBorder="1" applyAlignment="1">
      <alignment horizontal="right"/>
    </xf>
    <xf numFmtId="0" fontId="1" fillId="0" borderId="12" xfId="0" applyFont="1" applyBorder="1"/>
    <xf numFmtId="0" fontId="1" fillId="0" borderId="14" xfId="0" applyFont="1" applyBorder="1"/>
    <xf numFmtId="49" fontId="0" fillId="0" borderId="65" xfId="0" applyNumberFormat="1" applyBorder="1" applyAlignment="1">
      <alignment horizontal="right"/>
    </xf>
    <xf numFmtId="49" fontId="0" fillId="0" borderId="79" xfId="0" applyNumberFormat="1" applyBorder="1" applyAlignment="1">
      <alignment horizontal="right"/>
    </xf>
    <xf numFmtId="49" fontId="0" fillId="0" borderId="78" xfId="0" applyNumberFormat="1" applyBorder="1" applyAlignment="1">
      <alignment horizontal="right"/>
    </xf>
    <xf numFmtId="0" fontId="1" fillId="0" borderId="80" xfId="0" applyFont="1" applyBorder="1" applyAlignment="1">
      <alignment wrapText="1"/>
    </xf>
    <xf numFmtId="0" fontId="29" fillId="0" borderId="78" xfId="0" applyFont="1" applyBorder="1" applyAlignment="1">
      <alignment horizontal="left" vertical="center" wrapText="1"/>
    </xf>
    <xf numFmtId="49" fontId="0" fillId="0" borderId="13" xfId="0" applyNumberFormat="1" applyBorder="1" applyAlignment="1">
      <alignment horizontal="right"/>
    </xf>
    <xf numFmtId="49" fontId="0" fillId="0" borderId="14" xfId="0" applyNumberFormat="1" applyBorder="1" applyAlignment="1">
      <alignment horizontal="right"/>
    </xf>
    <xf numFmtId="49" fontId="0" fillId="0" borderId="34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49" fontId="0" fillId="0" borderId="20" xfId="0" applyNumberFormat="1" applyBorder="1" applyAlignment="1">
      <alignment horizontal="right"/>
    </xf>
    <xf numFmtId="0" fontId="18" fillId="8" borderId="41" xfId="0" applyFont="1" applyFill="1" applyBorder="1" applyAlignment="1">
      <alignment horizontal="center" textRotation="90"/>
    </xf>
    <xf numFmtId="0" fontId="26" fillId="8" borderId="18" xfId="0" applyFont="1" applyFill="1" applyBorder="1" applyAlignment="1">
      <alignment horizontal="center" textRotation="90"/>
    </xf>
    <xf numFmtId="49" fontId="29" fillId="0" borderId="30" xfId="0" applyNumberFormat="1" applyFont="1" applyBorder="1" applyAlignment="1">
      <alignment horizontal="right" vertical="center"/>
    </xf>
    <xf numFmtId="0" fontId="14" fillId="0" borderId="0" xfId="0" applyFont="1" applyAlignment="1">
      <alignment horizontal="right"/>
    </xf>
    <xf numFmtId="0" fontId="27" fillId="7" borderId="63" xfId="0" applyFont="1" applyFill="1" applyBorder="1" applyAlignment="1">
      <alignment vertical="center" wrapText="1"/>
    </xf>
    <xf numFmtId="0" fontId="16" fillId="0" borderId="39" xfId="0" applyFont="1" applyBorder="1" applyAlignment="1">
      <alignment horizontal="center" wrapText="1"/>
    </xf>
    <xf numFmtId="0" fontId="1" fillId="8" borderId="6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5" fillId="0" borderId="0" xfId="0" applyFont="1" applyAlignment="1">
      <alignment wrapText="1"/>
    </xf>
    <xf numFmtId="0" fontId="18" fillId="8" borderId="18" xfId="0" applyFont="1" applyFill="1" applyBorder="1" applyAlignment="1">
      <alignment horizontal="center" textRotation="90" wrapText="1"/>
    </xf>
    <xf numFmtId="20" fontId="0" fillId="11" borderId="65" xfId="0" applyNumberFormat="1" applyFill="1" applyBorder="1" applyAlignment="1">
      <alignment horizontal="center" vertical="center"/>
    </xf>
    <xf numFmtId="20" fontId="0" fillId="11" borderId="62" xfId="0" applyNumberFormat="1" applyFill="1" applyBorder="1" applyAlignment="1">
      <alignment horizontal="center" vertical="center"/>
    </xf>
    <xf numFmtId="20" fontId="0" fillId="11" borderId="43" xfId="0" applyNumberFormat="1" applyFill="1" applyBorder="1" applyAlignment="1">
      <alignment horizontal="center" vertical="center"/>
    </xf>
    <xf numFmtId="20" fontId="29" fillId="11" borderId="63" xfId="0" applyNumberFormat="1" applyFont="1" applyFill="1" applyBorder="1" applyAlignment="1">
      <alignment horizontal="center" vertical="center"/>
    </xf>
    <xf numFmtId="20" fontId="5" fillId="11" borderId="2" xfId="0" applyNumberFormat="1" applyFont="1" applyFill="1" applyBorder="1" applyAlignment="1">
      <alignment horizontal="center" vertical="center"/>
    </xf>
    <xf numFmtId="20" fontId="5" fillId="11" borderId="3" xfId="0" applyNumberFormat="1" applyFont="1" applyFill="1" applyBorder="1" applyAlignment="1">
      <alignment horizontal="center" vertical="center"/>
    </xf>
    <xf numFmtId="20" fontId="5" fillId="11" borderId="7" xfId="0" applyNumberFormat="1" applyFont="1" applyFill="1" applyBorder="1" applyAlignment="1">
      <alignment horizontal="center" vertical="center"/>
    </xf>
    <xf numFmtId="20" fontId="5" fillId="5" borderId="43" xfId="0" applyNumberFormat="1" applyFont="1" applyFill="1" applyBorder="1" applyAlignment="1">
      <alignment horizontal="center" vertical="center"/>
    </xf>
    <xf numFmtId="0" fontId="22" fillId="5" borderId="64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center" vertical="center"/>
    </xf>
    <xf numFmtId="20" fontId="0" fillId="5" borderId="65" xfId="0" applyNumberFormat="1" applyFill="1" applyBorder="1" applyAlignment="1">
      <alignment horizontal="center" vertical="center"/>
    </xf>
    <xf numFmtId="20" fontId="0" fillId="5" borderId="62" xfId="0" applyNumberFormat="1" applyFill="1" applyBorder="1" applyAlignment="1">
      <alignment horizontal="center" vertical="center"/>
    </xf>
    <xf numFmtId="20" fontId="0" fillId="5" borderId="43" xfId="0" applyNumberFormat="1" applyFill="1" applyBorder="1" applyAlignment="1">
      <alignment horizontal="center" vertical="center"/>
    </xf>
    <xf numFmtId="20" fontId="29" fillId="5" borderId="63" xfId="0" applyNumberFormat="1" applyFont="1" applyFill="1" applyBorder="1" applyAlignment="1">
      <alignment horizontal="center" vertical="center"/>
    </xf>
    <xf numFmtId="20" fontId="5" fillId="5" borderId="2" xfId="0" applyNumberFormat="1" applyFont="1" applyFill="1" applyBorder="1" applyAlignment="1">
      <alignment horizontal="center" vertical="center"/>
    </xf>
    <xf numFmtId="20" fontId="5" fillId="5" borderId="3" xfId="0" applyNumberFormat="1" applyFont="1" applyFill="1" applyBorder="1" applyAlignment="1">
      <alignment horizontal="center" vertical="center"/>
    </xf>
    <xf numFmtId="20" fontId="5" fillId="5" borderId="7" xfId="0" applyNumberFormat="1" applyFont="1" applyFill="1" applyBorder="1" applyAlignment="1">
      <alignment horizontal="center" vertical="center"/>
    </xf>
    <xf numFmtId="20" fontId="0" fillId="11" borderId="2" xfId="0" applyNumberFormat="1" applyFill="1" applyBorder="1" applyAlignment="1">
      <alignment horizontal="center" vertical="center"/>
    </xf>
    <xf numFmtId="0" fontId="37" fillId="13" borderId="3" xfId="0" applyFont="1" applyFill="1" applyBorder="1" applyAlignment="1">
      <alignment horizontal="center" vertical="center" wrapText="1"/>
    </xf>
    <xf numFmtId="0" fontId="30" fillId="11" borderId="3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4" fillId="11" borderId="5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0" fontId="0" fillId="6" borderId="2" xfId="0" applyNumberFormat="1" applyFill="1" applyBorder="1" applyAlignment="1">
      <alignment horizontal="center" vertical="center"/>
    </xf>
    <xf numFmtId="0" fontId="27" fillId="4" borderId="3" xfId="0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4" fillId="6" borderId="59" xfId="0" applyFont="1" applyFill="1" applyBorder="1" applyAlignment="1">
      <alignment horizontal="center" vertical="center" wrapText="1"/>
    </xf>
    <xf numFmtId="20" fontId="0" fillId="5" borderId="2" xfId="0" applyNumberFormat="1" applyFill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4" fillId="5" borderId="59" xfId="0" applyFont="1" applyFill="1" applyBorder="1" applyAlignment="1">
      <alignment horizontal="center" vertical="center" wrapText="1"/>
    </xf>
    <xf numFmtId="20" fontId="0" fillId="7" borderId="2" xfId="0" applyNumberFormat="1" applyFill="1" applyBorder="1" applyAlignment="1">
      <alignment horizontal="center" vertical="center"/>
    </xf>
    <xf numFmtId="0" fontId="27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28" fillId="7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35" fillId="6" borderId="59" xfId="0" applyFont="1" applyFill="1" applyBorder="1" applyAlignment="1">
      <alignment horizontal="center" vertical="center" wrapText="1"/>
    </xf>
    <xf numFmtId="0" fontId="33" fillId="12" borderId="3" xfId="0" applyFont="1" applyFill="1" applyBorder="1" applyAlignment="1">
      <alignment horizontal="center" vertical="center" wrapText="1"/>
    </xf>
    <xf numFmtId="0" fontId="27" fillId="11" borderId="63" xfId="0" applyFont="1" applyFill="1" applyBorder="1" applyAlignment="1">
      <alignment vertical="center" wrapText="1"/>
    </xf>
    <xf numFmtId="166" fontId="22" fillId="11" borderId="64" xfId="0" applyNumberFormat="1" applyFont="1" applyFill="1" applyBorder="1" applyAlignment="1">
      <alignment horizontal="center" vertical="center"/>
    </xf>
    <xf numFmtId="166" fontId="22" fillId="11" borderId="14" xfId="0" applyNumberFormat="1" applyFont="1" applyFill="1" applyBorder="1" applyAlignment="1">
      <alignment horizontal="center" vertical="center"/>
    </xf>
    <xf numFmtId="20" fontId="22" fillId="11" borderId="4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zoomScale="125" zoomScaleNormal="125" workbookViewId="0">
      <selection activeCell="A25" sqref="A25:XFD45"/>
    </sheetView>
  </sheetViews>
  <sheetFormatPr defaultRowHeight="15" x14ac:dyDescent="0.25"/>
  <cols>
    <col min="1" max="1" width="9.85546875" customWidth="1"/>
    <col min="2" max="2" width="18.42578125" customWidth="1"/>
    <col min="3" max="3" width="4.85546875" style="196" customWidth="1"/>
    <col min="4" max="4" width="5.85546875" style="196" bestFit="1" customWidth="1"/>
    <col min="5" max="5" width="22.42578125" style="196" customWidth="1"/>
    <col min="6" max="6" width="4.28515625" customWidth="1"/>
    <col min="7" max="8" width="9.140625" style="196" customWidth="1"/>
    <col min="9" max="10" width="3.42578125" customWidth="1"/>
    <col min="11" max="11" width="6.42578125" customWidth="1"/>
    <col min="12" max="12" width="10.85546875" style="305" customWidth="1"/>
    <col min="13" max="13" width="5.7109375" style="202" customWidth="1"/>
    <col min="14" max="18" width="3.42578125" customWidth="1"/>
  </cols>
  <sheetData>
    <row r="1" spans="1:18" ht="24.75" customHeight="1" thickBot="1" x14ac:dyDescent="0.3">
      <c r="A1" s="123" t="s">
        <v>101</v>
      </c>
      <c r="B1" s="124" t="s">
        <v>28</v>
      </c>
      <c r="C1" s="125"/>
      <c r="D1" s="125"/>
      <c r="E1" s="126"/>
      <c r="F1" s="127" t="s">
        <v>102</v>
      </c>
      <c r="G1" s="128" t="s">
        <v>103</v>
      </c>
      <c r="H1" s="129"/>
      <c r="I1" s="130" t="s">
        <v>104</v>
      </c>
      <c r="J1" s="131" t="s">
        <v>105</v>
      </c>
      <c r="K1" s="132" t="s">
        <v>106</v>
      </c>
      <c r="L1" s="303"/>
      <c r="M1" s="133"/>
      <c r="N1" s="134" t="s">
        <v>107</v>
      </c>
      <c r="O1" s="135" t="s">
        <v>108</v>
      </c>
      <c r="P1" s="135" t="s">
        <v>109</v>
      </c>
      <c r="Q1" s="135" t="s">
        <v>110</v>
      </c>
      <c r="R1" s="136" t="s">
        <v>111</v>
      </c>
    </row>
    <row r="2" spans="1:18" ht="22.5" customHeight="1" x14ac:dyDescent="0.25">
      <c r="A2" s="137" t="s">
        <v>0</v>
      </c>
      <c r="B2" s="138" t="s">
        <v>1</v>
      </c>
      <c r="C2" s="139" t="s">
        <v>3</v>
      </c>
      <c r="D2" s="140" t="s">
        <v>2</v>
      </c>
      <c r="E2" s="141" t="s">
        <v>4</v>
      </c>
      <c r="F2" s="142"/>
      <c r="G2" s="143" t="s">
        <v>112</v>
      </c>
      <c r="H2" s="144" t="s">
        <v>113</v>
      </c>
      <c r="I2" s="145"/>
      <c r="J2" s="146"/>
      <c r="K2" s="147"/>
      <c r="L2" s="148" t="s">
        <v>10</v>
      </c>
      <c r="M2" s="149" t="s">
        <v>114</v>
      </c>
      <c r="N2" s="150"/>
      <c r="O2" s="151"/>
      <c r="P2" s="151"/>
      <c r="Q2" s="151"/>
      <c r="R2" s="152"/>
    </row>
    <row r="3" spans="1:18" ht="5.25" customHeight="1" x14ac:dyDescent="0.25">
      <c r="A3" s="153"/>
      <c r="B3" s="154"/>
      <c r="C3" s="155"/>
      <c r="D3" s="156"/>
      <c r="E3" s="157"/>
      <c r="F3" s="158"/>
      <c r="G3" s="159"/>
      <c r="H3" s="158"/>
      <c r="I3" s="160"/>
      <c r="J3" s="161"/>
      <c r="K3" s="158"/>
      <c r="L3" s="304"/>
      <c r="M3" s="162"/>
      <c r="N3" s="163"/>
      <c r="O3" s="164"/>
      <c r="P3" s="164"/>
      <c r="Q3" s="164"/>
      <c r="R3" s="165"/>
    </row>
    <row r="4" spans="1:18" s="330" customFormat="1" ht="30" customHeight="1" x14ac:dyDescent="0.25">
      <c r="A4" s="325">
        <v>0.36458333333333331</v>
      </c>
      <c r="B4" s="326" t="s">
        <v>43</v>
      </c>
      <c r="C4" s="327">
        <v>20</v>
      </c>
      <c r="D4" s="328" t="s">
        <v>41</v>
      </c>
      <c r="E4" s="329" t="s">
        <v>122</v>
      </c>
      <c r="F4" s="350" t="s">
        <v>123</v>
      </c>
      <c r="G4" s="348">
        <v>0</v>
      </c>
      <c r="H4" s="349">
        <v>0</v>
      </c>
      <c r="I4" s="308" t="s">
        <v>115</v>
      </c>
      <c r="J4" s="309" t="s">
        <v>115</v>
      </c>
      <c r="K4" s="310" t="s">
        <v>115</v>
      </c>
      <c r="L4" s="302" t="s">
        <v>42</v>
      </c>
      <c r="M4" s="311" t="s">
        <v>115</v>
      </c>
      <c r="N4" s="312" t="s">
        <v>115</v>
      </c>
      <c r="O4" s="313" t="s">
        <v>115</v>
      </c>
      <c r="P4" s="313" t="s">
        <v>115</v>
      </c>
      <c r="Q4" s="313" t="s">
        <v>115</v>
      </c>
      <c r="R4" s="314" t="s">
        <v>115</v>
      </c>
    </row>
    <row r="5" spans="1:18" s="330" customFormat="1" ht="33.75" x14ac:dyDescent="0.25">
      <c r="A5" s="331">
        <v>0.36458333333333331</v>
      </c>
      <c r="B5" s="332" t="s">
        <v>44</v>
      </c>
      <c r="C5" s="333">
        <v>20</v>
      </c>
      <c r="D5" s="334" t="s">
        <v>45</v>
      </c>
      <c r="E5" s="335" t="s">
        <v>124</v>
      </c>
      <c r="F5" s="175"/>
      <c r="G5" s="176"/>
      <c r="H5" s="177"/>
      <c r="I5" s="178"/>
      <c r="J5" s="179" t="s">
        <v>115</v>
      </c>
      <c r="K5" s="180" t="s">
        <v>115</v>
      </c>
      <c r="L5" s="302" t="s">
        <v>61</v>
      </c>
      <c r="M5" s="181" t="s">
        <v>115</v>
      </c>
      <c r="N5" s="182" t="s">
        <v>115</v>
      </c>
      <c r="O5" s="183" t="s">
        <v>115</v>
      </c>
      <c r="P5" s="183" t="s">
        <v>115</v>
      </c>
      <c r="Q5" s="183" t="s">
        <v>115</v>
      </c>
      <c r="R5" s="184" t="s">
        <v>115</v>
      </c>
    </row>
    <row r="6" spans="1:18" s="330" customFormat="1" ht="33.75" x14ac:dyDescent="0.25">
      <c r="A6" s="336">
        <v>0.38541666666666669</v>
      </c>
      <c r="B6" s="346" t="s">
        <v>47</v>
      </c>
      <c r="C6" s="337">
        <v>50</v>
      </c>
      <c r="D6" s="338" t="s">
        <v>45</v>
      </c>
      <c r="E6" s="339" t="s">
        <v>121</v>
      </c>
      <c r="F6" s="315"/>
      <c r="G6" s="316"/>
      <c r="H6" s="317"/>
      <c r="I6" s="318"/>
      <c r="J6" s="319" t="s">
        <v>115</v>
      </c>
      <c r="K6" s="320" t="s">
        <v>115</v>
      </c>
      <c r="L6" s="302" t="s">
        <v>62</v>
      </c>
      <c r="M6" s="321" t="s">
        <v>115</v>
      </c>
      <c r="N6" s="322" t="s">
        <v>115</v>
      </c>
      <c r="O6" s="323" t="s">
        <v>115</v>
      </c>
      <c r="P6" s="323" t="s">
        <v>115</v>
      </c>
      <c r="Q6" s="323" t="s">
        <v>115</v>
      </c>
      <c r="R6" s="324" t="s">
        <v>115</v>
      </c>
    </row>
    <row r="7" spans="1:18" s="330" customFormat="1" ht="33.75" x14ac:dyDescent="0.25">
      <c r="A7" s="336">
        <v>0.39583333333333331</v>
      </c>
      <c r="B7" s="346" t="s">
        <v>47</v>
      </c>
      <c r="C7" s="337">
        <v>50</v>
      </c>
      <c r="D7" s="338" t="s">
        <v>45</v>
      </c>
      <c r="E7" s="339" t="s">
        <v>121</v>
      </c>
      <c r="F7" s="315"/>
      <c r="G7" s="316"/>
      <c r="H7" s="317"/>
      <c r="I7" s="318"/>
      <c r="J7" s="319" t="s">
        <v>115</v>
      </c>
      <c r="K7" s="320" t="s">
        <v>115</v>
      </c>
      <c r="L7" s="302" t="s">
        <v>63</v>
      </c>
      <c r="M7" s="321" t="s">
        <v>115</v>
      </c>
      <c r="N7" s="322" t="s">
        <v>115</v>
      </c>
      <c r="O7" s="323" t="s">
        <v>115</v>
      </c>
      <c r="P7" s="323" t="s">
        <v>115</v>
      </c>
      <c r="Q7" s="323" t="s">
        <v>115</v>
      </c>
      <c r="R7" s="324" t="s">
        <v>115</v>
      </c>
    </row>
    <row r="8" spans="1:18" s="330" customFormat="1" ht="33.75" x14ac:dyDescent="0.25">
      <c r="A8" s="336">
        <v>0.39583333333333331</v>
      </c>
      <c r="B8" s="346" t="s">
        <v>47</v>
      </c>
      <c r="C8" s="337">
        <v>40</v>
      </c>
      <c r="D8" s="338" t="s">
        <v>45</v>
      </c>
      <c r="E8" s="339" t="s">
        <v>121</v>
      </c>
      <c r="F8" s="315"/>
      <c r="G8" s="316"/>
      <c r="H8" s="317"/>
      <c r="I8" s="318"/>
      <c r="J8" s="319" t="s">
        <v>115</v>
      </c>
      <c r="K8" s="320" t="s">
        <v>115</v>
      </c>
      <c r="L8" s="302" t="s">
        <v>65</v>
      </c>
      <c r="M8" s="321" t="s">
        <v>115</v>
      </c>
      <c r="N8" s="322" t="s">
        <v>115</v>
      </c>
      <c r="O8" s="323" t="s">
        <v>115</v>
      </c>
      <c r="P8" s="323" t="s">
        <v>115</v>
      </c>
      <c r="Q8" s="323" t="s">
        <v>115</v>
      </c>
      <c r="R8" s="324" t="s">
        <v>115</v>
      </c>
    </row>
    <row r="9" spans="1:18" s="344" customFormat="1" ht="20.100000000000001" customHeight="1" x14ac:dyDescent="0.25">
      <c r="A9" s="340">
        <v>0.40625</v>
      </c>
      <c r="B9" s="341" t="s">
        <v>30</v>
      </c>
      <c r="C9" s="342">
        <v>45</v>
      </c>
      <c r="D9" s="342" t="s">
        <v>29</v>
      </c>
      <c r="E9" s="343"/>
      <c r="F9" s="166"/>
      <c r="G9" s="167"/>
      <c r="H9" s="168"/>
      <c r="I9" s="169"/>
      <c r="J9" s="170"/>
      <c r="K9" s="166"/>
      <c r="L9" s="302" t="s">
        <v>82</v>
      </c>
      <c r="M9" s="171">
        <f t="shared" ref="M9:M14" si="0">A9+TIME(2,0,0)</f>
        <v>0.48958333333333331</v>
      </c>
      <c r="N9" s="172"/>
      <c r="O9" s="173"/>
      <c r="P9" s="173"/>
      <c r="Q9" s="173"/>
      <c r="R9" s="174"/>
    </row>
    <row r="10" spans="1:18" s="344" customFormat="1" ht="20.100000000000001" customHeight="1" x14ac:dyDescent="0.25">
      <c r="A10" s="340">
        <v>0.41666666666666669</v>
      </c>
      <c r="B10" s="341" t="s">
        <v>30</v>
      </c>
      <c r="C10" s="342">
        <v>45</v>
      </c>
      <c r="D10" s="342" t="s">
        <v>29</v>
      </c>
      <c r="E10" s="343"/>
      <c r="F10" s="166"/>
      <c r="G10" s="167"/>
      <c r="H10" s="168"/>
      <c r="I10" s="169"/>
      <c r="J10" s="170"/>
      <c r="K10" s="166"/>
      <c r="L10" s="302" t="s">
        <v>74</v>
      </c>
      <c r="M10" s="171">
        <f t="shared" si="0"/>
        <v>0.5</v>
      </c>
      <c r="N10" s="172"/>
      <c r="O10" s="173"/>
      <c r="P10" s="173"/>
      <c r="Q10" s="173"/>
      <c r="R10" s="174"/>
    </row>
    <row r="11" spans="1:18" s="330" customFormat="1" ht="33.75" x14ac:dyDescent="0.25">
      <c r="A11" s="331">
        <v>0.41666666666666669</v>
      </c>
      <c r="B11" s="332" t="s">
        <v>48</v>
      </c>
      <c r="C11" s="333">
        <v>45</v>
      </c>
      <c r="D11" s="334" t="s">
        <v>45</v>
      </c>
      <c r="E11" s="335" t="s">
        <v>124</v>
      </c>
      <c r="F11" s="175"/>
      <c r="G11" s="176"/>
      <c r="H11" s="177"/>
      <c r="I11" s="178"/>
      <c r="J11" s="179" t="s">
        <v>115</v>
      </c>
      <c r="K11" s="180" t="s">
        <v>115</v>
      </c>
      <c r="L11" s="302" t="s">
        <v>81</v>
      </c>
      <c r="M11" s="181" t="s">
        <v>115</v>
      </c>
      <c r="N11" s="182" t="s">
        <v>115</v>
      </c>
      <c r="O11" s="183" t="s">
        <v>115</v>
      </c>
      <c r="P11" s="183" t="s">
        <v>115</v>
      </c>
      <c r="Q11" s="183" t="s">
        <v>115</v>
      </c>
      <c r="R11" s="184" t="s">
        <v>115</v>
      </c>
    </row>
    <row r="12" spans="1:18" s="330" customFormat="1" ht="33.75" x14ac:dyDescent="0.25">
      <c r="A12" s="331">
        <v>0.41666666666666669</v>
      </c>
      <c r="B12" s="332" t="s">
        <v>57</v>
      </c>
      <c r="C12" s="333">
        <v>20</v>
      </c>
      <c r="D12" s="334" t="s">
        <v>45</v>
      </c>
      <c r="E12" s="335" t="s">
        <v>124</v>
      </c>
      <c r="F12" s="175"/>
      <c r="G12" s="176"/>
      <c r="H12" s="177"/>
      <c r="I12" s="178"/>
      <c r="J12" s="179" t="s">
        <v>115</v>
      </c>
      <c r="K12" s="180" t="s">
        <v>115</v>
      </c>
      <c r="L12" s="302" t="s">
        <v>64</v>
      </c>
      <c r="M12" s="181" t="s">
        <v>115</v>
      </c>
      <c r="N12" s="182" t="s">
        <v>115</v>
      </c>
      <c r="O12" s="183" t="s">
        <v>115</v>
      </c>
      <c r="P12" s="183" t="s">
        <v>115</v>
      </c>
      <c r="Q12" s="183" t="s">
        <v>115</v>
      </c>
      <c r="R12" s="184" t="s">
        <v>115</v>
      </c>
    </row>
    <row r="13" spans="1:18" s="344" customFormat="1" ht="20.100000000000001" customHeight="1" x14ac:dyDescent="0.25">
      <c r="A13" s="340">
        <v>0.42708333333333331</v>
      </c>
      <c r="B13" s="341" t="s">
        <v>30</v>
      </c>
      <c r="C13" s="342">
        <v>45</v>
      </c>
      <c r="D13" s="342" t="s">
        <v>29</v>
      </c>
      <c r="E13" s="343"/>
      <c r="F13" s="166"/>
      <c r="G13" s="167"/>
      <c r="H13" s="168"/>
      <c r="I13" s="169"/>
      <c r="J13" s="170"/>
      <c r="K13" s="166"/>
      <c r="L13" s="302" t="s">
        <v>66</v>
      </c>
      <c r="M13" s="171">
        <f t="shared" si="0"/>
        <v>0.51041666666666663</v>
      </c>
      <c r="N13" s="172"/>
      <c r="O13" s="173"/>
      <c r="P13" s="173"/>
      <c r="Q13" s="173"/>
      <c r="R13" s="174"/>
    </row>
    <row r="14" spans="1:18" s="344" customFormat="1" ht="20.100000000000001" customHeight="1" x14ac:dyDescent="0.25">
      <c r="A14" s="340">
        <v>0.4375</v>
      </c>
      <c r="B14" s="341" t="s">
        <v>30</v>
      </c>
      <c r="C14" s="342">
        <v>45</v>
      </c>
      <c r="D14" s="342" t="s">
        <v>29</v>
      </c>
      <c r="E14" s="343"/>
      <c r="F14" s="166"/>
      <c r="G14" s="167"/>
      <c r="H14" s="168"/>
      <c r="I14" s="169"/>
      <c r="J14" s="170"/>
      <c r="K14" s="166"/>
      <c r="L14" s="302" t="s">
        <v>67</v>
      </c>
      <c r="M14" s="171">
        <f t="shared" si="0"/>
        <v>0.52083333333333337</v>
      </c>
      <c r="N14" s="172"/>
      <c r="O14" s="173"/>
      <c r="P14" s="173"/>
      <c r="Q14" s="173"/>
      <c r="R14" s="174"/>
    </row>
    <row r="15" spans="1:18" s="330" customFormat="1" ht="33.75" x14ac:dyDescent="0.25">
      <c r="A15" s="331">
        <v>0.4375</v>
      </c>
      <c r="B15" s="332" t="s">
        <v>56</v>
      </c>
      <c r="C15" s="333">
        <v>130</v>
      </c>
      <c r="D15" s="334" t="s">
        <v>45</v>
      </c>
      <c r="E15" s="335" t="s">
        <v>126</v>
      </c>
      <c r="F15" s="175"/>
      <c r="G15" s="176"/>
      <c r="H15" s="177"/>
      <c r="I15" s="178"/>
      <c r="J15" s="179" t="s">
        <v>115</v>
      </c>
      <c r="K15" s="180" t="s">
        <v>115</v>
      </c>
      <c r="L15" s="302" t="s">
        <v>83</v>
      </c>
      <c r="M15" s="181" t="s">
        <v>115</v>
      </c>
      <c r="N15" s="182" t="s">
        <v>115</v>
      </c>
      <c r="O15" s="183" t="s">
        <v>115</v>
      </c>
      <c r="P15" s="183" t="s">
        <v>115</v>
      </c>
      <c r="Q15" s="183" t="s">
        <v>115</v>
      </c>
      <c r="R15" s="184" t="s">
        <v>115</v>
      </c>
    </row>
    <row r="16" spans="1:18" s="344" customFormat="1" ht="20.100000000000001" customHeight="1" x14ac:dyDescent="0.25">
      <c r="A16" s="340">
        <v>0.45833333333333331</v>
      </c>
      <c r="B16" s="341" t="s">
        <v>30</v>
      </c>
      <c r="C16" s="342">
        <v>45</v>
      </c>
      <c r="D16" s="342" t="s">
        <v>29</v>
      </c>
      <c r="E16" s="343"/>
      <c r="F16" s="166"/>
      <c r="G16" s="167"/>
      <c r="H16" s="168"/>
      <c r="I16" s="169"/>
      <c r="J16" s="170"/>
      <c r="K16" s="166"/>
      <c r="L16" s="302" t="s">
        <v>69</v>
      </c>
      <c r="M16" s="171">
        <v>4.1666666666666664E-2</v>
      </c>
      <c r="N16" s="172"/>
      <c r="O16" s="173"/>
      <c r="P16" s="173"/>
      <c r="Q16" s="173"/>
      <c r="R16" s="174"/>
    </row>
    <row r="17" spans="1:18" s="330" customFormat="1" ht="30" customHeight="1" x14ac:dyDescent="0.25">
      <c r="A17" s="325">
        <v>0.45833333333333331</v>
      </c>
      <c r="B17" s="326" t="s">
        <v>100</v>
      </c>
      <c r="C17" s="327">
        <v>1000</v>
      </c>
      <c r="D17" s="328" t="s">
        <v>41</v>
      </c>
      <c r="E17" s="329" t="s">
        <v>122</v>
      </c>
      <c r="F17" s="350" t="s">
        <v>123</v>
      </c>
      <c r="G17" s="348">
        <v>0</v>
      </c>
      <c r="H17" s="349">
        <v>0</v>
      </c>
      <c r="I17" s="308" t="s">
        <v>115</v>
      </c>
      <c r="J17" s="309" t="s">
        <v>115</v>
      </c>
      <c r="K17" s="310" t="s">
        <v>115</v>
      </c>
      <c r="L17" s="347" t="s">
        <v>123</v>
      </c>
      <c r="M17" s="311" t="s">
        <v>115</v>
      </c>
      <c r="N17" s="312" t="s">
        <v>115</v>
      </c>
      <c r="O17" s="313" t="s">
        <v>115</v>
      </c>
      <c r="P17" s="313" t="s">
        <v>115</v>
      </c>
      <c r="Q17" s="313" t="s">
        <v>115</v>
      </c>
      <c r="R17" s="314" t="s">
        <v>115</v>
      </c>
    </row>
    <row r="18" spans="1:18" s="344" customFormat="1" ht="20.100000000000001" customHeight="1" x14ac:dyDescent="0.25">
      <c r="A18" s="340" t="s">
        <v>31</v>
      </c>
      <c r="B18" s="341" t="s">
        <v>30</v>
      </c>
      <c r="C18" s="342">
        <v>45</v>
      </c>
      <c r="D18" s="342" t="s">
        <v>29</v>
      </c>
      <c r="E18" s="343"/>
      <c r="F18" s="166"/>
      <c r="G18" s="167"/>
      <c r="H18" s="168"/>
      <c r="I18" s="169"/>
      <c r="J18" s="170"/>
      <c r="K18" s="166"/>
      <c r="L18" s="302" t="s">
        <v>61</v>
      </c>
      <c r="M18" s="171">
        <v>6.25E-2</v>
      </c>
      <c r="N18" s="172"/>
      <c r="O18" s="173"/>
      <c r="P18" s="173"/>
      <c r="Q18" s="173"/>
      <c r="R18" s="174"/>
    </row>
    <row r="19" spans="1:18" s="344" customFormat="1" ht="20.100000000000001" customHeight="1" x14ac:dyDescent="0.25">
      <c r="A19" s="340" t="s">
        <v>72</v>
      </c>
      <c r="B19" s="341" t="s">
        <v>30</v>
      </c>
      <c r="C19" s="342">
        <v>45</v>
      </c>
      <c r="D19" s="342" t="s">
        <v>29</v>
      </c>
      <c r="E19" s="343"/>
      <c r="F19" s="166"/>
      <c r="G19" s="167"/>
      <c r="H19" s="168"/>
      <c r="I19" s="169"/>
      <c r="J19" s="170"/>
      <c r="K19" s="166"/>
      <c r="L19" s="302" t="s">
        <v>82</v>
      </c>
      <c r="M19" s="171">
        <v>7.2916666666666671E-2</v>
      </c>
      <c r="N19" s="172"/>
      <c r="O19" s="173"/>
      <c r="P19" s="173"/>
      <c r="Q19" s="173"/>
      <c r="R19" s="174"/>
    </row>
    <row r="20" spans="1:18" s="344" customFormat="1" ht="20.100000000000001" customHeight="1" x14ac:dyDescent="0.25">
      <c r="A20" s="340" t="s">
        <v>32</v>
      </c>
      <c r="B20" s="341" t="s">
        <v>30</v>
      </c>
      <c r="C20" s="342">
        <v>45</v>
      </c>
      <c r="D20" s="342" t="s">
        <v>29</v>
      </c>
      <c r="E20" s="343"/>
      <c r="F20" s="166"/>
      <c r="G20" s="167"/>
      <c r="H20" s="168"/>
      <c r="I20" s="169"/>
      <c r="J20" s="170"/>
      <c r="K20" s="166"/>
      <c r="L20" s="302" t="s">
        <v>64</v>
      </c>
      <c r="M20" s="171">
        <v>8.3333333333333329E-2</v>
      </c>
      <c r="N20" s="172"/>
      <c r="O20" s="173"/>
      <c r="P20" s="173"/>
      <c r="Q20" s="173"/>
      <c r="R20" s="174"/>
    </row>
    <row r="21" spans="1:18" s="330" customFormat="1" ht="33.75" x14ac:dyDescent="0.25">
      <c r="A21" s="331" t="s">
        <v>32</v>
      </c>
      <c r="B21" s="332" t="s">
        <v>49</v>
      </c>
      <c r="C21" s="333">
        <v>145</v>
      </c>
      <c r="D21" s="334" t="s">
        <v>45</v>
      </c>
      <c r="E21" s="335" t="s">
        <v>124</v>
      </c>
      <c r="F21" s="175"/>
      <c r="G21" s="176"/>
      <c r="H21" s="177"/>
      <c r="I21" s="178"/>
      <c r="J21" s="179" t="s">
        <v>115</v>
      </c>
      <c r="K21" s="180" t="s">
        <v>115</v>
      </c>
      <c r="L21" s="302" t="s">
        <v>75</v>
      </c>
      <c r="M21" s="181" t="s">
        <v>115</v>
      </c>
      <c r="N21" s="182" t="s">
        <v>115</v>
      </c>
      <c r="O21" s="183" t="s">
        <v>115</v>
      </c>
      <c r="P21" s="183" t="s">
        <v>115</v>
      </c>
      <c r="Q21" s="183" t="s">
        <v>115</v>
      </c>
      <c r="R21" s="184" t="s">
        <v>115</v>
      </c>
    </row>
    <row r="22" spans="1:18" s="330" customFormat="1" ht="33.75" x14ac:dyDescent="0.25">
      <c r="A22" s="331" t="s">
        <v>32</v>
      </c>
      <c r="B22" s="332" t="s">
        <v>50</v>
      </c>
      <c r="C22" s="333">
        <v>30</v>
      </c>
      <c r="D22" s="334" t="s">
        <v>45</v>
      </c>
      <c r="E22" s="335" t="s">
        <v>127</v>
      </c>
      <c r="F22" s="175"/>
      <c r="G22" s="176"/>
      <c r="H22" s="177"/>
      <c r="I22" s="178"/>
      <c r="J22" s="179" t="s">
        <v>115</v>
      </c>
      <c r="K22" s="180" t="s">
        <v>115</v>
      </c>
      <c r="L22" s="302" t="s">
        <v>65</v>
      </c>
      <c r="M22" s="181" t="s">
        <v>115</v>
      </c>
      <c r="N22" s="182" t="s">
        <v>115</v>
      </c>
      <c r="O22" s="183" t="s">
        <v>115</v>
      </c>
      <c r="P22" s="183" t="s">
        <v>115</v>
      </c>
      <c r="Q22" s="183" t="s">
        <v>115</v>
      </c>
      <c r="R22" s="184" t="s">
        <v>115</v>
      </c>
    </row>
    <row r="23" spans="1:18" s="344" customFormat="1" ht="20.100000000000001" customHeight="1" x14ac:dyDescent="0.25">
      <c r="A23" s="340" t="s">
        <v>33</v>
      </c>
      <c r="B23" s="341" t="s">
        <v>30</v>
      </c>
      <c r="C23" s="342">
        <v>45</v>
      </c>
      <c r="D23" s="342" t="s">
        <v>29</v>
      </c>
      <c r="E23" s="343"/>
      <c r="F23" s="166"/>
      <c r="G23" s="167"/>
      <c r="H23" s="168"/>
      <c r="I23" s="169"/>
      <c r="J23" s="170"/>
      <c r="K23" s="166"/>
      <c r="L23" s="302" t="s">
        <v>66</v>
      </c>
      <c r="M23" s="171">
        <v>9.375E-2</v>
      </c>
      <c r="N23" s="172"/>
      <c r="O23" s="173"/>
      <c r="P23" s="173"/>
      <c r="Q23" s="173"/>
      <c r="R23" s="174"/>
    </row>
    <row r="24" spans="1:18" s="344" customFormat="1" ht="20.100000000000001" customHeight="1" x14ac:dyDescent="0.25">
      <c r="A24" s="340" t="s">
        <v>34</v>
      </c>
      <c r="B24" s="341" t="s">
        <v>30</v>
      </c>
      <c r="C24" s="342">
        <v>45</v>
      </c>
      <c r="D24" s="342" t="s">
        <v>29</v>
      </c>
      <c r="E24" s="343"/>
      <c r="F24" s="166"/>
      <c r="G24" s="167"/>
      <c r="H24" s="168"/>
      <c r="I24" s="169"/>
      <c r="J24" s="170"/>
      <c r="K24" s="166"/>
      <c r="L24" s="302" t="s">
        <v>67</v>
      </c>
      <c r="M24" s="171">
        <v>0.10416666666666667</v>
      </c>
      <c r="N24" s="172"/>
      <c r="O24" s="173"/>
      <c r="P24" s="173"/>
      <c r="Q24" s="173"/>
      <c r="R24" s="174"/>
    </row>
    <row r="25" spans="1:18" s="344" customFormat="1" ht="20.100000000000001" customHeight="1" x14ac:dyDescent="0.25">
      <c r="A25" s="340" t="s">
        <v>35</v>
      </c>
      <c r="B25" s="341" t="s">
        <v>30</v>
      </c>
      <c r="C25" s="342">
        <v>45</v>
      </c>
      <c r="D25" s="342" t="s">
        <v>29</v>
      </c>
      <c r="E25" s="343"/>
      <c r="F25" s="166"/>
      <c r="G25" s="167"/>
      <c r="H25" s="168"/>
      <c r="I25" s="169"/>
      <c r="J25" s="170"/>
      <c r="K25" s="166"/>
      <c r="L25" s="302" t="s">
        <v>68</v>
      </c>
      <c r="M25" s="171">
        <f t="shared" ref="M25:M35" si="1">A25+TIME(2,0,0)</f>
        <v>0.125</v>
      </c>
      <c r="N25" s="172"/>
      <c r="O25" s="173"/>
      <c r="P25" s="173"/>
      <c r="Q25" s="173"/>
      <c r="R25" s="174"/>
    </row>
    <row r="26" spans="1:18" s="344" customFormat="1" ht="20.100000000000001" customHeight="1" x14ac:dyDescent="0.25">
      <c r="A26" s="340" t="s">
        <v>76</v>
      </c>
      <c r="B26" s="341" t="s">
        <v>30</v>
      </c>
      <c r="C26" s="342">
        <v>45</v>
      </c>
      <c r="D26" s="342" t="s">
        <v>29</v>
      </c>
      <c r="E26" s="343"/>
      <c r="F26" s="166"/>
      <c r="G26" s="167"/>
      <c r="H26" s="168"/>
      <c r="I26" s="169"/>
      <c r="J26" s="170"/>
      <c r="K26" s="166"/>
      <c r="L26" s="302" t="s">
        <v>79</v>
      </c>
      <c r="M26" s="171">
        <f t="shared" si="1"/>
        <v>0.13541666666666666</v>
      </c>
      <c r="N26" s="172"/>
      <c r="O26" s="173"/>
      <c r="P26" s="173"/>
      <c r="Q26" s="173"/>
      <c r="R26" s="174"/>
    </row>
    <row r="27" spans="1:18" s="330" customFormat="1" ht="45" x14ac:dyDescent="0.25">
      <c r="A27" s="331" t="s">
        <v>52</v>
      </c>
      <c r="B27" s="332" t="s">
        <v>53</v>
      </c>
      <c r="C27" s="333">
        <v>50</v>
      </c>
      <c r="D27" s="334" t="s">
        <v>45</v>
      </c>
      <c r="E27" s="345" t="s">
        <v>125</v>
      </c>
      <c r="F27" s="175"/>
      <c r="G27" s="176"/>
      <c r="H27" s="177"/>
      <c r="I27" s="178"/>
      <c r="J27" s="179" t="s">
        <v>115</v>
      </c>
      <c r="K27" s="180" t="s">
        <v>115</v>
      </c>
      <c r="L27" s="302" t="s">
        <v>69</v>
      </c>
      <c r="M27" s="181" t="s">
        <v>115</v>
      </c>
      <c r="N27" s="182" t="s">
        <v>115</v>
      </c>
      <c r="O27" s="183" t="s">
        <v>115</v>
      </c>
      <c r="P27" s="183" t="s">
        <v>115</v>
      </c>
      <c r="Q27" s="183" t="s">
        <v>115</v>
      </c>
      <c r="R27" s="184" t="s">
        <v>115</v>
      </c>
    </row>
    <row r="28" spans="1:18" s="344" customFormat="1" ht="20.100000000000001" customHeight="1" x14ac:dyDescent="0.25">
      <c r="A28" s="340" t="s">
        <v>36</v>
      </c>
      <c r="B28" s="341" t="s">
        <v>30</v>
      </c>
      <c r="C28" s="342">
        <v>45</v>
      </c>
      <c r="D28" s="342" t="s">
        <v>29</v>
      </c>
      <c r="E28" s="343"/>
      <c r="F28" s="166"/>
      <c r="G28" s="167"/>
      <c r="H28" s="168"/>
      <c r="I28" s="169"/>
      <c r="J28" s="170"/>
      <c r="K28" s="166"/>
      <c r="L28" s="302" t="s">
        <v>70</v>
      </c>
      <c r="M28" s="171">
        <f t="shared" si="1"/>
        <v>0.16666666666666666</v>
      </c>
      <c r="N28" s="172"/>
      <c r="O28" s="173"/>
      <c r="P28" s="173"/>
      <c r="Q28" s="173"/>
      <c r="R28" s="174"/>
    </row>
    <row r="29" spans="1:18" s="344" customFormat="1" ht="20.100000000000001" customHeight="1" x14ac:dyDescent="0.25">
      <c r="A29" s="340" t="s">
        <v>37</v>
      </c>
      <c r="B29" s="341" t="s">
        <v>30</v>
      </c>
      <c r="C29" s="342">
        <v>45</v>
      </c>
      <c r="D29" s="342" t="s">
        <v>29</v>
      </c>
      <c r="E29" s="343"/>
      <c r="F29" s="166"/>
      <c r="G29" s="167"/>
      <c r="H29" s="168"/>
      <c r="I29" s="169"/>
      <c r="J29" s="170"/>
      <c r="K29" s="166"/>
      <c r="L29" s="302" t="s">
        <v>65</v>
      </c>
      <c r="M29" s="171">
        <f t="shared" si="1"/>
        <v>0.1875</v>
      </c>
      <c r="N29" s="172"/>
      <c r="O29" s="173"/>
      <c r="P29" s="173"/>
      <c r="Q29" s="173"/>
      <c r="R29" s="174"/>
    </row>
    <row r="30" spans="1:18" s="344" customFormat="1" ht="20.100000000000001" customHeight="1" x14ac:dyDescent="0.25">
      <c r="A30" s="340" t="s">
        <v>73</v>
      </c>
      <c r="B30" s="341" t="s">
        <v>30</v>
      </c>
      <c r="C30" s="342">
        <v>45</v>
      </c>
      <c r="D30" s="342" t="s">
        <v>29</v>
      </c>
      <c r="E30" s="343"/>
      <c r="F30" s="166"/>
      <c r="G30" s="167"/>
      <c r="H30" s="168"/>
      <c r="I30" s="169"/>
      <c r="J30" s="170"/>
      <c r="K30" s="166"/>
      <c r="L30" s="302" t="s">
        <v>78</v>
      </c>
      <c r="M30" s="171">
        <f t="shared" si="1"/>
        <v>0.19791666666666666</v>
      </c>
      <c r="N30" s="172"/>
      <c r="O30" s="173"/>
      <c r="P30" s="173"/>
      <c r="Q30" s="173"/>
      <c r="R30" s="174"/>
    </row>
    <row r="31" spans="1:18" s="344" customFormat="1" ht="20.100000000000001" customHeight="1" x14ac:dyDescent="0.25">
      <c r="A31" s="340" t="s">
        <v>38</v>
      </c>
      <c r="B31" s="341" t="s">
        <v>30</v>
      </c>
      <c r="C31" s="342">
        <v>45</v>
      </c>
      <c r="D31" s="342" t="s">
        <v>29</v>
      </c>
      <c r="E31" s="343"/>
      <c r="F31" s="166"/>
      <c r="G31" s="167"/>
      <c r="H31" s="168"/>
      <c r="I31" s="169"/>
      <c r="J31" s="170"/>
      <c r="K31" s="166"/>
      <c r="L31" s="302" t="s">
        <v>66</v>
      </c>
      <c r="M31" s="171">
        <f t="shared" si="1"/>
        <v>0.20833333333333331</v>
      </c>
      <c r="N31" s="172"/>
      <c r="O31" s="173"/>
      <c r="P31" s="173"/>
      <c r="Q31" s="173"/>
      <c r="R31" s="174"/>
    </row>
    <row r="32" spans="1:18" s="344" customFormat="1" ht="20.100000000000001" customHeight="1" x14ac:dyDescent="0.25">
      <c r="A32" s="340" t="s">
        <v>39</v>
      </c>
      <c r="B32" s="341" t="s">
        <v>30</v>
      </c>
      <c r="C32" s="342">
        <v>45</v>
      </c>
      <c r="D32" s="342" t="s">
        <v>29</v>
      </c>
      <c r="E32" s="343"/>
      <c r="F32" s="166"/>
      <c r="G32" s="167"/>
      <c r="H32" s="168"/>
      <c r="I32" s="169"/>
      <c r="J32" s="170"/>
      <c r="K32" s="166"/>
      <c r="L32" s="302" t="s">
        <v>70</v>
      </c>
      <c r="M32" s="171">
        <f t="shared" si="1"/>
        <v>0.25</v>
      </c>
      <c r="N32" s="172"/>
      <c r="O32" s="173"/>
      <c r="P32" s="173"/>
      <c r="Q32" s="173"/>
      <c r="R32" s="174"/>
    </row>
    <row r="33" spans="1:18" s="344" customFormat="1" ht="20.100000000000001" customHeight="1" x14ac:dyDescent="0.25">
      <c r="A33" s="340" t="s">
        <v>77</v>
      </c>
      <c r="B33" s="341" t="s">
        <v>30</v>
      </c>
      <c r="C33" s="342">
        <v>45</v>
      </c>
      <c r="D33" s="342" t="s">
        <v>29</v>
      </c>
      <c r="E33" s="343"/>
      <c r="F33" s="166"/>
      <c r="G33" s="167"/>
      <c r="H33" s="168"/>
      <c r="I33" s="169"/>
      <c r="J33" s="170"/>
      <c r="K33" s="166"/>
      <c r="L33" s="302" t="s">
        <v>71</v>
      </c>
      <c r="M33" s="171">
        <f t="shared" si="1"/>
        <v>0.26041666666666669</v>
      </c>
      <c r="N33" s="172"/>
      <c r="O33" s="173"/>
      <c r="P33" s="173"/>
      <c r="Q33" s="173"/>
      <c r="R33" s="174"/>
    </row>
    <row r="34" spans="1:18" s="330" customFormat="1" ht="33.75" x14ac:dyDescent="0.25">
      <c r="A34" s="331" t="s">
        <v>77</v>
      </c>
      <c r="B34" s="332" t="s">
        <v>59</v>
      </c>
      <c r="C34" s="333">
        <v>17</v>
      </c>
      <c r="D34" s="334" t="s">
        <v>45</v>
      </c>
      <c r="E34" s="335" t="s">
        <v>124</v>
      </c>
      <c r="F34" s="175"/>
      <c r="G34" s="176"/>
      <c r="H34" s="177"/>
      <c r="I34" s="178"/>
      <c r="J34" s="179" t="s">
        <v>115</v>
      </c>
      <c r="K34" s="180" t="s">
        <v>115</v>
      </c>
      <c r="L34" s="302" t="s">
        <v>79</v>
      </c>
      <c r="M34" s="181" t="s">
        <v>115</v>
      </c>
      <c r="N34" s="182" t="s">
        <v>115</v>
      </c>
      <c r="O34" s="183" t="s">
        <v>115</v>
      </c>
      <c r="P34" s="183" t="s">
        <v>115</v>
      </c>
      <c r="Q34" s="183" t="s">
        <v>115</v>
      </c>
      <c r="R34" s="184" t="s">
        <v>115</v>
      </c>
    </row>
    <row r="35" spans="1:18" s="344" customFormat="1" ht="20.100000000000001" customHeight="1" x14ac:dyDescent="0.25">
      <c r="A35" s="340" t="s">
        <v>40</v>
      </c>
      <c r="B35" s="341" t="s">
        <v>30</v>
      </c>
      <c r="C35" s="342">
        <v>45</v>
      </c>
      <c r="D35" s="342" t="s">
        <v>29</v>
      </c>
      <c r="E35" s="343"/>
      <c r="F35" s="166"/>
      <c r="G35" s="167"/>
      <c r="H35" s="168"/>
      <c r="I35" s="169"/>
      <c r="J35" s="170"/>
      <c r="K35" s="166"/>
      <c r="L35" s="302" t="s">
        <v>60</v>
      </c>
      <c r="M35" s="171">
        <f t="shared" si="1"/>
        <v>0.27083333333333331</v>
      </c>
      <c r="N35" s="172"/>
      <c r="O35" s="173"/>
      <c r="P35" s="173"/>
      <c r="Q35" s="173"/>
      <c r="R35" s="174"/>
    </row>
    <row r="36" spans="1:18" s="330" customFormat="1" ht="33.75" x14ac:dyDescent="0.25">
      <c r="A36" s="331" t="s">
        <v>80</v>
      </c>
      <c r="B36" s="332" t="s">
        <v>58</v>
      </c>
      <c r="C36" s="333">
        <v>21</v>
      </c>
      <c r="D36" s="334" t="s">
        <v>45</v>
      </c>
      <c r="E36" s="335" t="s">
        <v>124</v>
      </c>
      <c r="F36" s="175"/>
      <c r="G36" s="176"/>
      <c r="H36" s="177"/>
      <c r="I36" s="178"/>
      <c r="J36" s="179" t="s">
        <v>115</v>
      </c>
      <c r="K36" s="180" t="s">
        <v>115</v>
      </c>
      <c r="L36" s="302" t="s">
        <v>71</v>
      </c>
      <c r="M36" s="181" t="s">
        <v>115</v>
      </c>
      <c r="N36" s="182" t="s">
        <v>115</v>
      </c>
      <c r="O36" s="183" t="s">
        <v>115</v>
      </c>
      <c r="P36" s="183" t="s">
        <v>115</v>
      </c>
      <c r="Q36" s="183" t="s">
        <v>115</v>
      </c>
      <c r="R36" s="184" t="s">
        <v>115</v>
      </c>
    </row>
    <row r="37" spans="1:18" ht="5.25" customHeight="1" thickBot="1" x14ac:dyDescent="0.3">
      <c r="A37" s="185"/>
      <c r="B37" s="186"/>
      <c r="C37" s="187"/>
      <c r="D37" s="188"/>
      <c r="E37" s="189"/>
      <c r="F37" s="158"/>
      <c r="G37" s="190"/>
      <c r="H37" s="191"/>
      <c r="I37" s="192"/>
      <c r="J37" s="193"/>
      <c r="K37" s="194"/>
      <c r="L37" s="304"/>
      <c r="M37" s="162"/>
      <c r="N37" s="163"/>
      <c r="O37" s="164"/>
      <c r="P37" s="164"/>
      <c r="Q37" s="164"/>
      <c r="R37" s="165"/>
    </row>
    <row r="38" spans="1:18" ht="15" customHeight="1" x14ac:dyDescent="0.25">
      <c r="B38" s="195"/>
      <c r="C38"/>
      <c r="E38" s="197"/>
      <c r="F38" s="198" t="str">
        <f>F1</f>
        <v># Shot</v>
      </c>
      <c r="I38" s="199" t="str">
        <f>I1</f>
        <v>Not Printed</v>
      </c>
      <c r="J38" s="200" t="str">
        <f>J1</f>
        <v>Duplicates</v>
      </c>
      <c r="K38" s="201" t="str">
        <f>K1</f>
        <v># Prints</v>
      </c>
      <c r="N38" s="203" t="str">
        <f>N1</f>
        <v>Bypass</v>
      </c>
      <c r="O38" s="204" t="str">
        <f>O1</f>
        <v>No Show</v>
      </c>
      <c r="P38" s="204" t="str">
        <f>P1</f>
        <v>Decline</v>
      </c>
      <c r="Q38" s="204" t="str">
        <f>Q1</f>
        <v>Digital Only</v>
      </c>
      <c r="R38" s="201" t="str">
        <f>R1</f>
        <v>Stolen</v>
      </c>
    </row>
    <row r="39" spans="1:18" x14ac:dyDescent="0.25">
      <c r="F39" s="205"/>
      <c r="I39" s="206"/>
      <c r="J39" s="207"/>
      <c r="K39" s="208"/>
      <c r="N39" s="209"/>
      <c r="O39" s="210"/>
      <c r="P39" s="210"/>
      <c r="Q39" s="210"/>
      <c r="R39" s="208"/>
    </row>
    <row r="40" spans="1:18" ht="15.75" customHeight="1" thickBot="1" x14ac:dyDescent="0.3">
      <c r="F40" s="211"/>
      <c r="I40" s="212"/>
      <c r="J40" s="213"/>
      <c r="K40" s="214"/>
      <c r="N40" s="215"/>
      <c r="O40" s="216"/>
      <c r="P40" s="216"/>
      <c r="Q40" s="216"/>
      <c r="R40" s="214"/>
    </row>
    <row r="41" spans="1:18" ht="33.75" customHeight="1" thickBot="1" x14ac:dyDescent="0.3">
      <c r="F41" s="217"/>
      <c r="I41" s="218"/>
      <c r="J41" s="219"/>
      <c r="K41" s="220"/>
      <c r="N41" s="221"/>
      <c r="O41" s="222"/>
      <c r="P41" s="222"/>
      <c r="Q41" s="222"/>
      <c r="R41" s="223"/>
    </row>
    <row r="42" spans="1:18" ht="4.5" customHeight="1" x14ac:dyDescent="0.25"/>
    <row r="43" spans="1:18" ht="4.5" customHeight="1" thickBot="1" x14ac:dyDescent="0.3"/>
    <row r="44" spans="1:18" ht="15.75" customHeight="1" thickBot="1" x14ac:dyDescent="0.3">
      <c r="B44" s="195"/>
      <c r="C44"/>
      <c r="E44" s="197"/>
      <c r="F44" s="224" t="str">
        <f>F38</f>
        <v># Shot</v>
      </c>
      <c r="G44" s="197"/>
      <c r="H44" s="197"/>
      <c r="I44" s="225" t="str">
        <f>I38</f>
        <v>Not Printed</v>
      </c>
      <c r="J44" s="226" t="str">
        <f>J38</f>
        <v>Duplicates</v>
      </c>
      <c r="K44" s="227" t="str">
        <f>K38</f>
        <v># Prints</v>
      </c>
      <c r="L44" s="306"/>
      <c r="M44" s="197"/>
      <c r="N44" s="228" t="str">
        <f>N38</f>
        <v>Bypass</v>
      </c>
      <c r="O44" s="229" t="str">
        <f>O38</f>
        <v>No Show</v>
      </c>
      <c r="P44" s="229" t="str">
        <f>P38</f>
        <v>Decline</v>
      </c>
      <c r="Q44" s="229" t="str">
        <f>Q38</f>
        <v>Digital Only</v>
      </c>
      <c r="R44" s="227" t="str">
        <f>R38</f>
        <v>Stolen</v>
      </c>
    </row>
    <row r="45" spans="1:18" ht="15.75" customHeight="1" thickBot="1" x14ac:dyDescent="0.3">
      <c r="A45" s="230" t="s">
        <v>116</v>
      </c>
      <c r="B45" s="195"/>
      <c r="C45"/>
      <c r="E45" s="197"/>
      <c r="F45" s="231"/>
      <c r="G45" s="232" t="s">
        <v>103</v>
      </c>
      <c r="H45" s="233"/>
      <c r="I45" s="234"/>
      <c r="J45" s="235"/>
      <c r="K45" s="236"/>
      <c r="L45" s="306"/>
      <c r="M45" s="197"/>
      <c r="N45" s="237"/>
      <c r="O45" s="238"/>
      <c r="P45" s="238"/>
      <c r="Q45" s="238"/>
      <c r="R45" s="236"/>
    </row>
    <row r="46" spans="1:18" ht="33.75" customHeight="1" thickBot="1" x14ac:dyDescent="0.3">
      <c r="A46" s="239" t="s">
        <v>0</v>
      </c>
      <c r="B46" s="239" t="s">
        <v>117</v>
      </c>
      <c r="C46" s="240" t="s">
        <v>118</v>
      </c>
      <c r="D46" s="241"/>
      <c r="E46" s="242" t="s">
        <v>4</v>
      </c>
      <c r="F46" s="243"/>
      <c r="G46" s="244" t="s">
        <v>112</v>
      </c>
      <c r="H46" s="245" t="s">
        <v>113</v>
      </c>
      <c r="I46" s="246"/>
      <c r="J46" s="247"/>
      <c r="K46" s="248"/>
      <c r="L46" s="249"/>
      <c r="M46" s="250"/>
      <c r="N46" s="251"/>
      <c r="O46" s="252"/>
      <c r="P46" s="252"/>
      <c r="Q46" s="252"/>
      <c r="R46" s="248"/>
    </row>
    <row r="47" spans="1:18" ht="4.5" customHeight="1" thickBot="1" x14ac:dyDescent="0.3">
      <c r="A47" s="253"/>
      <c r="B47" s="254"/>
      <c r="C47" s="255"/>
      <c r="D47" s="256"/>
      <c r="E47" s="257"/>
      <c r="F47" s="258"/>
      <c r="G47" s="259"/>
      <c r="H47" s="191"/>
      <c r="I47" s="260"/>
      <c r="J47" s="261"/>
      <c r="K47" s="262"/>
      <c r="L47" s="307"/>
      <c r="M47" s="263"/>
      <c r="N47" s="264"/>
      <c r="O47" s="265"/>
      <c r="P47" s="265"/>
      <c r="Q47" s="265"/>
      <c r="R47" s="266"/>
    </row>
    <row r="48" spans="1:18" ht="23.25" customHeight="1" x14ac:dyDescent="0.25">
      <c r="A48" s="267"/>
      <c r="B48" s="268"/>
      <c r="C48" s="269"/>
      <c r="D48" s="270"/>
      <c r="E48" s="271"/>
      <c r="F48" s="272"/>
      <c r="G48" s="273"/>
      <c r="H48" s="274"/>
      <c r="I48" s="275"/>
      <c r="J48" s="276"/>
      <c r="K48" s="277"/>
      <c r="L48" s="278"/>
      <c r="M48" s="279"/>
      <c r="N48" s="62"/>
      <c r="O48" s="280"/>
      <c r="P48" s="280"/>
      <c r="Q48" s="280"/>
      <c r="R48" s="281"/>
    </row>
    <row r="49" spans="1:18" ht="23.25" customHeight="1" x14ac:dyDescent="0.25">
      <c r="A49" s="267"/>
      <c r="B49" s="268"/>
      <c r="C49" s="269"/>
      <c r="D49" s="270"/>
      <c r="E49" s="271"/>
      <c r="F49" s="272"/>
      <c r="G49" s="273"/>
      <c r="H49" s="274"/>
      <c r="I49" s="275"/>
      <c r="J49" s="276"/>
      <c r="K49" s="277"/>
      <c r="L49" s="278"/>
      <c r="M49" s="279"/>
      <c r="N49" s="54"/>
      <c r="O49" s="282"/>
      <c r="P49" s="282"/>
      <c r="Q49" s="282"/>
      <c r="R49" s="283"/>
    </row>
    <row r="50" spans="1:18" ht="23.25" customHeight="1" x14ac:dyDescent="0.25">
      <c r="A50" s="267"/>
      <c r="B50" s="268"/>
      <c r="C50" s="269"/>
      <c r="D50" s="270"/>
      <c r="E50" s="271"/>
      <c r="F50" s="272"/>
      <c r="G50" s="273"/>
      <c r="H50" s="274"/>
      <c r="I50" s="275"/>
      <c r="J50" s="276"/>
      <c r="K50" s="277"/>
      <c r="L50" s="278"/>
      <c r="M50" s="279"/>
      <c r="N50" s="54"/>
      <c r="O50" s="282"/>
      <c r="P50" s="282"/>
      <c r="Q50" s="282"/>
      <c r="R50" s="283"/>
    </row>
    <row r="51" spans="1:18" ht="23.25" customHeight="1" x14ac:dyDescent="0.25">
      <c r="A51" s="267"/>
      <c r="B51" s="268"/>
      <c r="C51" s="269"/>
      <c r="D51" s="270"/>
      <c r="E51" s="271"/>
      <c r="F51" s="272"/>
      <c r="G51" s="273"/>
      <c r="H51" s="274"/>
      <c r="I51" s="275"/>
      <c r="J51" s="276"/>
      <c r="K51" s="277"/>
      <c r="L51" s="278"/>
      <c r="M51" s="279"/>
      <c r="N51" s="54"/>
      <c r="O51" s="282"/>
      <c r="P51" s="282"/>
      <c r="Q51" s="282"/>
      <c r="R51" s="283"/>
    </row>
    <row r="52" spans="1:18" ht="23.25" customHeight="1" x14ac:dyDescent="0.25">
      <c r="A52" s="267"/>
      <c r="B52" s="268"/>
      <c r="C52" s="269"/>
      <c r="D52" s="270"/>
      <c r="E52" s="268"/>
      <c r="F52" s="272"/>
      <c r="G52" s="273"/>
      <c r="H52" s="274"/>
      <c r="I52" s="275"/>
      <c r="J52" s="276"/>
      <c r="K52" s="277"/>
      <c r="L52" s="278"/>
      <c r="M52" s="279"/>
      <c r="N52" s="54"/>
      <c r="O52" s="282"/>
      <c r="P52" s="282"/>
      <c r="Q52" s="282"/>
      <c r="R52" s="283"/>
    </row>
    <row r="53" spans="1:18" ht="23.25" customHeight="1" x14ac:dyDescent="0.25">
      <c r="A53" s="267"/>
      <c r="B53" s="268"/>
      <c r="C53" s="269"/>
      <c r="D53" s="270"/>
      <c r="E53" s="268"/>
      <c r="F53" s="272"/>
      <c r="G53" s="273"/>
      <c r="H53" s="274"/>
      <c r="I53" s="275"/>
      <c r="J53" s="276"/>
      <c r="K53" s="277"/>
      <c r="L53" s="278"/>
      <c r="M53" s="279"/>
      <c r="N53" s="54"/>
      <c r="O53" s="282"/>
      <c r="P53" s="282"/>
      <c r="Q53" s="282"/>
      <c r="R53" s="283"/>
    </row>
    <row r="54" spans="1:18" ht="23.25" customHeight="1" x14ac:dyDescent="0.25">
      <c r="A54" s="267"/>
      <c r="B54" s="268"/>
      <c r="C54" s="269"/>
      <c r="D54" s="270"/>
      <c r="E54" s="268"/>
      <c r="F54" s="272"/>
      <c r="G54" s="273"/>
      <c r="H54" s="274"/>
      <c r="I54" s="275"/>
      <c r="J54" s="276"/>
      <c r="K54" s="277"/>
      <c r="L54" s="278"/>
      <c r="M54" s="279"/>
      <c r="N54" s="54"/>
      <c r="O54" s="282"/>
      <c r="P54" s="282"/>
      <c r="Q54" s="282"/>
      <c r="R54" s="283"/>
    </row>
    <row r="55" spans="1:18" ht="23.25" customHeight="1" x14ac:dyDescent="0.25">
      <c r="A55" s="267"/>
      <c r="B55" s="268"/>
      <c r="C55" s="269"/>
      <c r="D55" s="270"/>
      <c r="E55" s="268"/>
      <c r="F55" s="272"/>
      <c r="G55" s="273"/>
      <c r="H55" s="274"/>
      <c r="I55" s="275"/>
      <c r="J55" s="276"/>
      <c r="K55" s="277"/>
      <c r="L55" s="278"/>
      <c r="M55" s="279"/>
      <c r="N55" s="54"/>
      <c r="O55" s="282"/>
      <c r="P55" s="282"/>
      <c r="Q55" s="282"/>
      <c r="R55" s="283"/>
    </row>
    <row r="56" spans="1:18" ht="23.25" customHeight="1" x14ac:dyDescent="0.25">
      <c r="A56" s="267"/>
      <c r="B56" s="268"/>
      <c r="C56" s="269"/>
      <c r="D56" s="270"/>
      <c r="E56" s="284"/>
      <c r="F56" s="285"/>
      <c r="G56" s="286"/>
      <c r="H56" s="287"/>
      <c r="I56" s="288"/>
      <c r="J56" s="289"/>
      <c r="K56" s="290"/>
      <c r="L56" s="291"/>
      <c r="M56" s="292"/>
      <c r="N56" s="51"/>
      <c r="O56" s="293"/>
      <c r="P56" s="293"/>
      <c r="Q56" s="293"/>
      <c r="R56" s="294"/>
    </row>
    <row r="57" spans="1:18" ht="23.25" customHeight="1" x14ac:dyDescent="0.25">
      <c r="A57" s="267"/>
      <c r="B57" s="268"/>
      <c r="C57" s="269"/>
      <c r="D57" s="270"/>
      <c r="E57" s="271"/>
      <c r="F57" s="272"/>
      <c r="G57" s="273"/>
      <c r="H57" s="274"/>
      <c r="I57" s="275"/>
      <c r="J57" s="276"/>
      <c r="K57" s="277"/>
      <c r="L57" s="278"/>
      <c r="M57" s="279"/>
      <c r="N57" s="54"/>
      <c r="O57" s="282"/>
      <c r="P57" s="282"/>
      <c r="Q57" s="282"/>
      <c r="R57" s="283"/>
    </row>
    <row r="58" spans="1:18" ht="23.25" customHeight="1" x14ac:dyDescent="0.25">
      <c r="A58" s="267"/>
      <c r="B58" s="268"/>
      <c r="C58" s="269"/>
      <c r="D58" s="270"/>
      <c r="E58" s="271"/>
      <c r="F58" s="272"/>
      <c r="G58" s="273"/>
      <c r="H58" s="274"/>
      <c r="I58" s="275"/>
      <c r="J58" s="276"/>
      <c r="K58" s="277"/>
      <c r="L58" s="278"/>
      <c r="M58" s="279"/>
      <c r="N58" s="54"/>
      <c r="O58" s="282"/>
      <c r="P58" s="282"/>
      <c r="Q58" s="282"/>
      <c r="R58" s="283"/>
    </row>
    <row r="59" spans="1:18" ht="23.25" customHeight="1" x14ac:dyDescent="0.25">
      <c r="A59" s="267"/>
      <c r="B59" s="268"/>
      <c r="C59" s="269"/>
      <c r="D59" s="270"/>
      <c r="E59" s="271"/>
      <c r="F59" s="272"/>
      <c r="G59" s="273"/>
      <c r="H59" s="274"/>
      <c r="I59" s="275"/>
      <c r="J59" s="276"/>
      <c r="K59" s="277"/>
      <c r="L59" s="278"/>
      <c r="M59" s="279"/>
      <c r="N59" s="54"/>
      <c r="O59" s="282"/>
      <c r="P59" s="282"/>
      <c r="Q59" s="282"/>
      <c r="R59" s="283"/>
    </row>
    <row r="60" spans="1:18" ht="23.25" customHeight="1" x14ac:dyDescent="0.25">
      <c r="A60" s="267"/>
      <c r="B60" s="268"/>
      <c r="C60" s="269"/>
      <c r="D60" s="270"/>
      <c r="E60" s="271"/>
      <c r="F60" s="272"/>
      <c r="G60" s="273"/>
      <c r="H60" s="274"/>
      <c r="I60" s="275"/>
      <c r="J60" s="276"/>
      <c r="K60" s="277"/>
      <c r="L60" s="278"/>
      <c r="M60" s="279"/>
      <c r="N60" s="54"/>
      <c r="O60" s="282"/>
      <c r="P60" s="282"/>
      <c r="Q60" s="282"/>
      <c r="R60" s="283"/>
    </row>
    <row r="61" spans="1:18" ht="23.25" customHeight="1" thickBot="1" x14ac:dyDescent="0.3">
      <c r="A61" s="267"/>
      <c r="B61" s="268"/>
      <c r="C61" s="269"/>
      <c r="D61" s="270"/>
      <c r="E61" s="271"/>
      <c r="F61" s="295"/>
      <c r="G61" s="273"/>
      <c r="H61" s="274"/>
      <c r="I61" s="275"/>
      <c r="J61" s="276"/>
      <c r="K61" s="277"/>
      <c r="L61" s="278"/>
      <c r="M61" s="279"/>
      <c r="N61" s="24"/>
      <c r="O61" s="296"/>
      <c r="P61" s="296"/>
      <c r="Q61" s="296"/>
      <c r="R61" s="297"/>
    </row>
    <row r="62" spans="1:18" ht="6" customHeight="1" thickBot="1" x14ac:dyDescent="0.3">
      <c r="A62" s="253"/>
      <c r="B62" s="254"/>
      <c r="C62" s="265"/>
      <c r="D62" s="265"/>
      <c r="E62" s="257"/>
      <c r="F62" s="298"/>
      <c r="G62" s="259"/>
      <c r="H62" s="191"/>
      <c r="I62" s="298"/>
      <c r="J62" s="259"/>
      <c r="K62" s="299"/>
      <c r="L62" s="307"/>
      <c r="M62" s="263"/>
      <c r="N62" s="264"/>
      <c r="O62" s="265"/>
      <c r="P62" s="265"/>
      <c r="Q62" s="265"/>
      <c r="R62" s="266"/>
    </row>
    <row r="63" spans="1:18" ht="15" customHeight="1" x14ac:dyDescent="0.25">
      <c r="B63" s="195"/>
      <c r="C63"/>
      <c r="E63" s="197"/>
      <c r="F63" s="224" t="str">
        <f>F44</f>
        <v># Shot</v>
      </c>
      <c r="I63" s="225" t="str">
        <f>I44</f>
        <v>Not Printed</v>
      </c>
      <c r="J63" s="226" t="str">
        <f>J44</f>
        <v>Duplicates</v>
      </c>
      <c r="K63" s="227" t="str">
        <f>K44</f>
        <v># Prints</v>
      </c>
      <c r="L63" s="249"/>
      <c r="M63" s="300"/>
      <c r="N63" s="228" t="str">
        <f>N44</f>
        <v>Bypass</v>
      </c>
      <c r="O63" s="229" t="str">
        <f>O44</f>
        <v>No Show</v>
      </c>
      <c r="P63" s="229" t="str">
        <f>P44</f>
        <v>Decline</v>
      </c>
      <c r="Q63" s="229" t="str">
        <f>Q44</f>
        <v>Digital Only</v>
      </c>
      <c r="R63" s="227" t="str">
        <f>R44</f>
        <v>Stolen</v>
      </c>
    </row>
    <row r="64" spans="1:18" x14ac:dyDescent="0.25">
      <c r="F64" s="231"/>
      <c r="I64" s="234"/>
      <c r="J64" s="235"/>
      <c r="K64" s="236"/>
      <c r="L64" s="249"/>
      <c r="M64" s="250"/>
      <c r="N64" s="237"/>
      <c r="O64" s="238"/>
      <c r="P64" s="238"/>
      <c r="Q64" s="238"/>
      <c r="R64" s="236"/>
    </row>
    <row r="65" spans="5:18" ht="15.75" customHeight="1" thickBot="1" x14ac:dyDescent="0.3">
      <c r="F65" s="243"/>
      <c r="I65" s="246"/>
      <c r="J65" s="247"/>
      <c r="K65" s="248"/>
      <c r="L65" s="249"/>
      <c r="M65" s="250"/>
      <c r="N65" s="251"/>
      <c r="O65" s="252"/>
      <c r="P65" s="252"/>
      <c r="Q65" s="252"/>
      <c r="R65" s="248"/>
    </row>
    <row r="66" spans="5:18" ht="27.75" customHeight="1" thickBot="1" x14ac:dyDescent="0.3">
      <c r="E66" s="301" t="s">
        <v>119</v>
      </c>
      <c r="F66" s="217"/>
      <c r="I66" s="218"/>
      <c r="J66" s="219"/>
      <c r="K66" s="220"/>
      <c r="N66" s="221"/>
      <c r="O66" s="222"/>
      <c r="P66" s="222"/>
      <c r="Q66" s="222"/>
      <c r="R66" s="223"/>
    </row>
    <row r="67" spans="5:18" ht="15.75" thickBot="1" x14ac:dyDescent="0.3"/>
    <row r="68" spans="5:18" ht="27.75" customHeight="1" thickBot="1" x14ac:dyDescent="0.3">
      <c r="E68" s="301" t="s">
        <v>120</v>
      </c>
      <c r="F68" s="217"/>
      <c r="I68" s="218"/>
      <c r="J68" s="219"/>
      <c r="K68" s="220"/>
      <c r="N68" s="221"/>
      <c r="O68" s="222"/>
      <c r="P68" s="222"/>
      <c r="Q68" s="222"/>
      <c r="R68" s="223"/>
    </row>
  </sheetData>
  <mergeCells count="54">
    <mergeCell ref="K63:K65"/>
    <mergeCell ref="N63:N65"/>
    <mergeCell ref="O63:O65"/>
    <mergeCell ref="P63:P65"/>
    <mergeCell ref="Q63:Q65"/>
    <mergeCell ref="R63:R65"/>
    <mergeCell ref="C59:D59"/>
    <mergeCell ref="C60:D60"/>
    <mergeCell ref="C61:D61"/>
    <mergeCell ref="F63:F65"/>
    <mergeCell ref="I63:I65"/>
    <mergeCell ref="J63:J65"/>
    <mergeCell ref="C53:D53"/>
    <mergeCell ref="C54:D54"/>
    <mergeCell ref="C55:D55"/>
    <mergeCell ref="C56:D56"/>
    <mergeCell ref="C57:D57"/>
    <mergeCell ref="C58:D58"/>
    <mergeCell ref="C49:D49"/>
    <mergeCell ref="C50:D50"/>
    <mergeCell ref="C51:D51"/>
    <mergeCell ref="C52:D52"/>
    <mergeCell ref="Q44:Q46"/>
    <mergeCell ref="R44:R46"/>
    <mergeCell ref="G45:H45"/>
    <mergeCell ref="C46:D46"/>
    <mergeCell ref="C47:D47"/>
    <mergeCell ref="C48:D48"/>
    <mergeCell ref="P38:P40"/>
    <mergeCell ref="Q38:Q40"/>
    <mergeCell ref="R38:R40"/>
    <mergeCell ref="F44:F46"/>
    <mergeCell ref="I44:I46"/>
    <mergeCell ref="J44:J46"/>
    <mergeCell ref="K44:K46"/>
    <mergeCell ref="N44:N46"/>
    <mergeCell ref="O44:O46"/>
    <mergeCell ref="P44:P46"/>
    <mergeCell ref="O1:O2"/>
    <mergeCell ref="P1:P2"/>
    <mergeCell ref="Q1:Q2"/>
    <mergeCell ref="R1:R2"/>
    <mergeCell ref="F38:F40"/>
    <mergeCell ref="I38:I40"/>
    <mergeCell ref="J38:J40"/>
    <mergeCell ref="K38:K40"/>
    <mergeCell ref="N38:N40"/>
    <mergeCell ref="O38:O40"/>
    <mergeCell ref="F1:F2"/>
    <mergeCell ref="G1:H1"/>
    <mergeCell ref="I1:I2"/>
    <mergeCell ref="J1:J2"/>
    <mergeCell ref="K1:K2"/>
    <mergeCell ref="N1:N2"/>
  </mergeCells>
  <pageMargins left="0.25" right="0.2" top="0.25" bottom="0.25" header="0.25" footer="0.2"/>
  <pageSetup fitToHeight="0" orientation="landscape" horizont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tabSelected="1" zoomScale="125" zoomScaleNormal="125" workbookViewId="0">
      <selection sqref="A1:E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8.140625" customWidth="1"/>
    <col min="6" max="6" width="19.85546875" customWidth="1"/>
    <col min="7" max="7" width="19.5703125" style="19" customWidth="1"/>
  </cols>
  <sheetData>
    <row r="1" spans="1:7" ht="24.75" customHeight="1" thickBot="1" x14ac:dyDescent="0.3">
      <c r="A1" s="115" t="s">
        <v>28</v>
      </c>
      <c r="B1" s="116"/>
      <c r="C1" s="116"/>
      <c r="D1" s="116"/>
      <c r="E1" s="117"/>
      <c r="F1" s="50"/>
    </row>
    <row r="2" spans="1:7" ht="15.75" thickBot="1" x14ac:dyDescent="0.3">
      <c r="A2" s="44" t="s">
        <v>0</v>
      </c>
      <c r="B2" s="45" t="s">
        <v>1</v>
      </c>
      <c r="C2" s="45" t="s">
        <v>3</v>
      </c>
      <c r="D2" s="45" t="s">
        <v>2</v>
      </c>
      <c r="E2" s="46" t="s">
        <v>4</v>
      </c>
      <c r="F2" s="50" t="s">
        <v>10</v>
      </c>
      <c r="G2" s="20"/>
    </row>
    <row r="3" spans="1:7" ht="21.6" customHeight="1" x14ac:dyDescent="0.25">
      <c r="A3" s="83">
        <v>0.36458333333333331</v>
      </c>
      <c r="B3" s="84" t="s">
        <v>43</v>
      </c>
      <c r="C3" s="84">
        <v>20</v>
      </c>
      <c r="D3" s="84" t="s">
        <v>41</v>
      </c>
      <c r="E3" s="85"/>
      <c r="F3" s="92" t="s">
        <v>42</v>
      </c>
      <c r="G3" s="20"/>
    </row>
    <row r="4" spans="1:7" ht="21.6" customHeight="1" x14ac:dyDescent="0.25">
      <c r="A4" s="76">
        <v>0.36458333333333331</v>
      </c>
      <c r="B4" s="75" t="s">
        <v>44</v>
      </c>
      <c r="C4" s="74">
        <v>20</v>
      </c>
      <c r="D4" s="74" t="s">
        <v>45</v>
      </c>
      <c r="E4" s="82" t="s">
        <v>46</v>
      </c>
      <c r="F4" s="93" t="s">
        <v>61</v>
      </c>
      <c r="G4" s="20"/>
    </row>
    <row r="5" spans="1:7" ht="21.6" customHeight="1" x14ac:dyDescent="0.25">
      <c r="A5" s="76">
        <v>0.38541666666666669</v>
      </c>
      <c r="B5" s="75" t="s">
        <v>47</v>
      </c>
      <c r="C5" s="74">
        <v>50</v>
      </c>
      <c r="D5" s="74" t="s">
        <v>45</v>
      </c>
      <c r="E5" s="82" t="s">
        <v>46</v>
      </c>
      <c r="F5" s="93" t="s">
        <v>62</v>
      </c>
      <c r="G5" s="20"/>
    </row>
    <row r="6" spans="1:7" ht="21.6" customHeight="1" x14ac:dyDescent="0.25">
      <c r="A6" s="76">
        <v>0.39583333333333331</v>
      </c>
      <c r="B6" s="75" t="s">
        <v>47</v>
      </c>
      <c r="C6" s="74">
        <v>50</v>
      </c>
      <c r="D6" s="74" t="s">
        <v>45</v>
      </c>
      <c r="E6" s="82" t="s">
        <v>46</v>
      </c>
      <c r="F6" s="93" t="s">
        <v>63</v>
      </c>
      <c r="G6" s="20"/>
    </row>
    <row r="7" spans="1:7" ht="21.6" customHeight="1" x14ac:dyDescent="0.25">
      <c r="A7" s="76">
        <v>0.39583333333333331</v>
      </c>
      <c r="B7" s="75" t="s">
        <v>47</v>
      </c>
      <c r="C7" s="74">
        <v>40</v>
      </c>
      <c r="D7" s="74" t="s">
        <v>45</v>
      </c>
      <c r="E7" s="82" t="s">
        <v>46</v>
      </c>
      <c r="F7" s="93" t="s">
        <v>65</v>
      </c>
      <c r="G7" s="20"/>
    </row>
    <row r="8" spans="1:7" ht="21.6" customHeight="1" x14ac:dyDescent="0.25">
      <c r="A8" s="73">
        <v>0.40625</v>
      </c>
      <c r="B8" s="67" t="s">
        <v>30</v>
      </c>
      <c r="C8" s="67">
        <v>45</v>
      </c>
      <c r="D8" s="67" t="s">
        <v>29</v>
      </c>
      <c r="E8" s="100"/>
      <c r="F8" s="93" t="s">
        <v>82</v>
      </c>
      <c r="G8" s="20"/>
    </row>
    <row r="9" spans="1:7" ht="21" customHeight="1" x14ac:dyDescent="0.25">
      <c r="A9" s="73">
        <v>0.41666666666666669</v>
      </c>
      <c r="B9" s="67" t="s">
        <v>30</v>
      </c>
      <c r="C9" s="67">
        <v>45</v>
      </c>
      <c r="D9" s="67" t="s">
        <v>29</v>
      </c>
      <c r="E9" s="68"/>
      <c r="F9" s="93" t="s">
        <v>74</v>
      </c>
      <c r="G9" s="20"/>
    </row>
    <row r="10" spans="1:7" ht="21" customHeight="1" x14ac:dyDescent="0.25">
      <c r="A10" s="76">
        <v>0.41666666666666669</v>
      </c>
      <c r="B10" s="75" t="s">
        <v>48</v>
      </c>
      <c r="C10" s="74">
        <v>45</v>
      </c>
      <c r="D10" s="74" t="s">
        <v>45</v>
      </c>
      <c r="E10" s="77" t="s">
        <v>46</v>
      </c>
      <c r="F10" s="93" t="s">
        <v>81</v>
      </c>
      <c r="G10" s="20"/>
    </row>
    <row r="11" spans="1:7" ht="21" customHeight="1" x14ac:dyDescent="0.25">
      <c r="A11" s="76">
        <v>0.41666666666666669</v>
      </c>
      <c r="B11" s="75" t="s">
        <v>57</v>
      </c>
      <c r="C11" s="74">
        <v>20</v>
      </c>
      <c r="D11" s="74" t="s">
        <v>45</v>
      </c>
      <c r="E11" s="77" t="s">
        <v>46</v>
      </c>
      <c r="F11" s="93" t="s">
        <v>64</v>
      </c>
      <c r="G11" s="20"/>
    </row>
    <row r="12" spans="1:7" ht="21" customHeight="1" x14ac:dyDescent="0.25">
      <c r="A12" s="69">
        <v>0.42708333333333331</v>
      </c>
      <c r="B12" s="67" t="s">
        <v>30</v>
      </c>
      <c r="C12" s="67">
        <v>45</v>
      </c>
      <c r="D12" s="67" t="s">
        <v>29</v>
      </c>
      <c r="E12" s="70"/>
      <c r="F12" s="93" t="s">
        <v>66</v>
      </c>
      <c r="G12" s="20"/>
    </row>
    <row r="13" spans="1:7" ht="21" customHeight="1" x14ac:dyDescent="0.25">
      <c r="A13" s="69">
        <v>0.4375</v>
      </c>
      <c r="B13" s="67" t="s">
        <v>30</v>
      </c>
      <c r="C13" s="67">
        <v>45</v>
      </c>
      <c r="D13" s="67" t="s">
        <v>29</v>
      </c>
      <c r="E13" s="68"/>
      <c r="F13" s="94" t="s">
        <v>67</v>
      </c>
      <c r="G13" s="20"/>
    </row>
    <row r="14" spans="1:7" ht="21" customHeight="1" x14ac:dyDescent="0.25">
      <c r="A14" s="81">
        <v>0.4375</v>
      </c>
      <c r="B14" s="75" t="s">
        <v>56</v>
      </c>
      <c r="C14" s="74">
        <v>130</v>
      </c>
      <c r="D14" s="74" t="s">
        <v>45</v>
      </c>
      <c r="E14" s="77" t="s">
        <v>55</v>
      </c>
      <c r="F14" s="94" t="s">
        <v>83</v>
      </c>
      <c r="G14" s="20"/>
    </row>
    <row r="15" spans="1:7" ht="23.25" customHeight="1" x14ac:dyDescent="0.25">
      <c r="A15" s="69">
        <v>0.45833333333333331</v>
      </c>
      <c r="B15" s="67" t="s">
        <v>30</v>
      </c>
      <c r="C15" s="67">
        <v>45</v>
      </c>
      <c r="D15" s="67" t="s">
        <v>29</v>
      </c>
      <c r="E15" s="70"/>
      <c r="F15" s="94" t="s">
        <v>69</v>
      </c>
      <c r="G15" s="20"/>
    </row>
    <row r="16" spans="1:7" ht="23.25" customHeight="1" x14ac:dyDescent="0.25">
      <c r="A16" s="112">
        <v>0.45833333333333331</v>
      </c>
      <c r="B16" s="113" t="s">
        <v>100</v>
      </c>
      <c r="C16" s="113">
        <v>1000</v>
      </c>
      <c r="D16" s="113" t="s">
        <v>41</v>
      </c>
      <c r="E16" s="114"/>
      <c r="F16" s="94"/>
      <c r="G16" s="20"/>
    </row>
    <row r="17" spans="1:7" ht="21" customHeight="1" x14ac:dyDescent="0.25">
      <c r="A17" s="71" t="s">
        <v>31</v>
      </c>
      <c r="B17" s="67" t="s">
        <v>30</v>
      </c>
      <c r="C17" s="67">
        <v>45</v>
      </c>
      <c r="D17" s="67" t="s">
        <v>29</v>
      </c>
      <c r="E17" s="68"/>
      <c r="F17" s="94" t="s">
        <v>61</v>
      </c>
      <c r="G17" s="20"/>
    </row>
    <row r="18" spans="1:7" ht="21" customHeight="1" x14ac:dyDescent="0.25">
      <c r="A18" s="98" t="s">
        <v>72</v>
      </c>
      <c r="B18" s="67" t="s">
        <v>30</v>
      </c>
      <c r="C18" s="67">
        <v>45</v>
      </c>
      <c r="D18" s="67" t="s">
        <v>29</v>
      </c>
      <c r="E18" s="68"/>
      <c r="F18" s="95" t="s">
        <v>82</v>
      </c>
      <c r="G18" s="20"/>
    </row>
    <row r="19" spans="1:7" ht="22.5" customHeight="1" x14ac:dyDescent="0.25">
      <c r="A19" s="48" t="s">
        <v>32</v>
      </c>
      <c r="B19" s="67" t="s">
        <v>30</v>
      </c>
      <c r="C19" s="67">
        <v>45</v>
      </c>
      <c r="D19" s="67" t="s">
        <v>29</v>
      </c>
      <c r="E19" s="47"/>
      <c r="F19" s="95" t="s">
        <v>64</v>
      </c>
      <c r="G19" s="20"/>
    </row>
    <row r="20" spans="1:7" ht="22.5" customHeight="1" x14ac:dyDescent="0.25">
      <c r="A20" s="78" t="s">
        <v>32</v>
      </c>
      <c r="B20" s="75" t="s">
        <v>49</v>
      </c>
      <c r="C20" s="74">
        <v>145</v>
      </c>
      <c r="D20" s="74" t="s">
        <v>45</v>
      </c>
      <c r="E20" s="79" t="s">
        <v>46</v>
      </c>
      <c r="F20" s="95" t="s">
        <v>75</v>
      </c>
      <c r="G20" s="20"/>
    </row>
    <row r="21" spans="1:7" ht="22.5" customHeight="1" x14ac:dyDescent="0.25">
      <c r="A21" s="78" t="s">
        <v>32</v>
      </c>
      <c r="B21" s="75" t="s">
        <v>50</v>
      </c>
      <c r="C21" s="74">
        <v>30</v>
      </c>
      <c r="D21" s="74" t="s">
        <v>45</v>
      </c>
      <c r="E21" s="79" t="s">
        <v>51</v>
      </c>
      <c r="F21" s="95" t="s">
        <v>65</v>
      </c>
      <c r="G21" s="20"/>
    </row>
    <row r="22" spans="1:7" ht="22.5" customHeight="1" x14ac:dyDescent="0.25">
      <c r="A22" s="48" t="s">
        <v>33</v>
      </c>
      <c r="B22" s="67" t="s">
        <v>30</v>
      </c>
      <c r="C22" s="67">
        <v>45</v>
      </c>
      <c r="D22" s="67" t="s">
        <v>29</v>
      </c>
      <c r="E22" s="47"/>
      <c r="F22" s="95" t="s">
        <v>66</v>
      </c>
      <c r="G22" s="20"/>
    </row>
    <row r="23" spans="1:7" ht="21" customHeight="1" x14ac:dyDescent="0.25">
      <c r="A23" s="48" t="s">
        <v>34</v>
      </c>
      <c r="B23" s="67" t="s">
        <v>30</v>
      </c>
      <c r="C23" s="67">
        <v>45</v>
      </c>
      <c r="D23" s="67" t="s">
        <v>29</v>
      </c>
      <c r="E23" s="47"/>
      <c r="F23" s="96" t="s">
        <v>67</v>
      </c>
    </row>
    <row r="24" spans="1:7" ht="21" customHeight="1" x14ac:dyDescent="0.25">
      <c r="A24" s="48" t="s">
        <v>35</v>
      </c>
      <c r="B24" s="67" t="s">
        <v>30</v>
      </c>
      <c r="C24" s="67">
        <v>45</v>
      </c>
      <c r="D24" s="67" t="s">
        <v>29</v>
      </c>
      <c r="E24" s="72"/>
      <c r="F24" s="96" t="s">
        <v>68</v>
      </c>
    </row>
    <row r="25" spans="1:7" ht="21" customHeight="1" x14ac:dyDescent="0.25">
      <c r="A25" s="98" t="s">
        <v>76</v>
      </c>
      <c r="B25" s="67" t="s">
        <v>30</v>
      </c>
      <c r="C25" s="67">
        <v>45</v>
      </c>
      <c r="D25" s="67" t="s">
        <v>29</v>
      </c>
      <c r="E25" s="70"/>
      <c r="F25" s="96" t="s">
        <v>79</v>
      </c>
    </row>
    <row r="26" spans="1:7" x14ac:dyDescent="0.25">
      <c r="A26" s="78" t="s">
        <v>52</v>
      </c>
      <c r="B26" s="75" t="s">
        <v>53</v>
      </c>
      <c r="C26" s="74">
        <v>50</v>
      </c>
      <c r="D26" s="74" t="s">
        <v>45</v>
      </c>
      <c r="E26" s="80" t="s">
        <v>54</v>
      </c>
      <c r="F26" s="96" t="s">
        <v>69</v>
      </c>
    </row>
    <row r="27" spans="1:7" ht="21" customHeight="1" x14ac:dyDescent="0.25">
      <c r="A27" s="48" t="s">
        <v>36</v>
      </c>
      <c r="B27" s="67" t="s">
        <v>30</v>
      </c>
      <c r="C27" s="67">
        <v>45</v>
      </c>
      <c r="D27" s="67" t="s">
        <v>29</v>
      </c>
      <c r="E27" s="47"/>
      <c r="F27" s="96" t="s">
        <v>70</v>
      </c>
    </row>
    <row r="28" spans="1:7" ht="21" customHeight="1" x14ac:dyDescent="0.25">
      <c r="A28" s="48" t="s">
        <v>37</v>
      </c>
      <c r="B28" s="67" t="s">
        <v>30</v>
      </c>
      <c r="C28" s="67">
        <v>45</v>
      </c>
      <c r="D28" s="67" t="s">
        <v>29</v>
      </c>
      <c r="E28" s="72"/>
      <c r="F28" s="96" t="s">
        <v>65</v>
      </c>
    </row>
    <row r="29" spans="1:7" ht="21" customHeight="1" x14ac:dyDescent="0.25">
      <c r="A29" s="98" t="s">
        <v>73</v>
      </c>
      <c r="B29" s="67" t="s">
        <v>30</v>
      </c>
      <c r="C29" s="67">
        <v>45</v>
      </c>
      <c r="D29" s="67" t="s">
        <v>29</v>
      </c>
      <c r="E29" s="99"/>
      <c r="F29" s="96" t="s">
        <v>78</v>
      </c>
    </row>
    <row r="30" spans="1:7" ht="21" customHeight="1" x14ac:dyDescent="0.25">
      <c r="A30" s="48" t="s">
        <v>38</v>
      </c>
      <c r="B30" s="67" t="s">
        <v>30</v>
      </c>
      <c r="C30" s="67">
        <v>45</v>
      </c>
      <c r="D30" s="67" t="s">
        <v>29</v>
      </c>
      <c r="E30" s="72"/>
      <c r="F30" s="96" t="s">
        <v>66</v>
      </c>
    </row>
    <row r="31" spans="1:7" ht="21" customHeight="1" x14ac:dyDescent="0.25">
      <c r="A31" s="48" t="s">
        <v>39</v>
      </c>
      <c r="B31" s="67" t="s">
        <v>30</v>
      </c>
      <c r="C31" s="67">
        <v>45</v>
      </c>
      <c r="D31" s="67" t="s">
        <v>29</v>
      </c>
      <c r="E31" s="49"/>
      <c r="F31" s="96" t="s">
        <v>70</v>
      </c>
    </row>
    <row r="32" spans="1:7" ht="21" customHeight="1" x14ac:dyDescent="0.25">
      <c r="A32" s="98" t="s">
        <v>77</v>
      </c>
      <c r="B32" s="101" t="s">
        <v>30</v>
      </c>
      <c r="C32" s="101">
        <v>45</v>
      </c>
      <c r="D32" s="101" t="s">
        <v>29</v>
      </c>
      <c r="E32" s="102"/>
      <c r="F32" s="96" t="s">
        <v>71</v>
      </c>
    </row>
    <row r="33" spans="1:6" ht="21.6" customHeight="1" x14ac:dyDescent="0.25">
      <c r="A33" s="78" t="s">
        <v>77</v>
      </c>
      <c r="B33" s="75" t="s">
        <v>59</v>
      </c>
      <c r="C33" s="74">
        <v>17</v>
      </c>
      <c r="D33" s="74" t="s">
        <v>45</v>
      </c>
      <c r="E33" s="86" t="s">
        <v>46</v>
      </c>
      <c r="F33" s="96" t="s">
        <v>79</v>
      </c>
    </row>
    <row r="34" spans="1:6" ht="21" customHeight="1" x14ac:dyDescent="0.25">
      <c r="A34" s="48" t="s">
        <v>40</v>
      </c>
      <c r="B34" s="87" t="s">
        <v>30</v>
      </c>
      <c r="C34" s="87">
        <v>45</v>
      </c>
      <c r="D34" s="87" t="s">
        <v>29</v>
      </c>
      <c r="E34" s="49"/>
      <c r="F34" s="96" t="s">
        <v>60</v>
      </c>
    </row>
    <row r="35" spans="1:6" ht="21" customHeight="1" thickBot="1" x14ac:dyDescent="0.3">
      <c r="A35" s="88" t="s">
        <v>80</v>
      </c>
      <c r="B35" s="91" t="s">
        <v>58</v>
      </c>
      <c r="C35" s="89">
        <v>21</v>
      </c>
      <c r="D35" s="89" t="s">
        <v>45</v>
      </c>
      <c r="E35" s="90" t="s">
        <v>46</v>
      </c>
      <c r="F35" s="97" t="s">
        <v>71</v>
      </c>
    </row>
    <row r="36" spans="1:6" x14ac:dyDescent="0.25">
      <c r="A36" s="30"/>
      <c r="B36" s="35"/>
      <c r="C36" s="31"/>
      <c r="D36" s="32"/>
      <c r="E36" s="33"/>
      <c r="F36" s="34"/>
    </row>
    <row r="37" spans="1:6" x14ac:dyDescent="0.25">
      <c r="A37" s="1"/>
      <c r="B37" s="18"/>
      <c r="C37" s="36"/>
      <c r="D37" s="2"/>
      <c r="E37" s="3"/>
      <c r="F37" s="34"/>
    </row>
    <row r="38" spans="1:6" x14ac:dyDescent="0.25">
      <c r="A38" s="1"/>
      <c r="B38" s="18"/>
      <c r="C38" s="36"/>
      <c r="D38" s="2"/>
      <c r="E38" s="3"/>
      <c r="F38" s="34"/>
    </row>
    <row r="39" spans="1:6" x14ac:dyDescent="0.25">
      <c r="A39" s="1"/>
      <c r="B39" s="18"/>
      <c r="C39" s="36"/>
      <c r="D39" s="2"/>
      <c r="E39" s="3"/>
      <c r="F39" s="34"/>
    </row>
    <row r="40" spans="1:6" x14ac:dyDescent="0.25">
      <c r="A40" s="1"/>
      <c r="B40" s="18"/>
      <c r="C40" s="36"/>
      <c r="D40" s="2"/>
      <c r="E40" s="3"/>
      <c r="F40" s="34"/>
    </row>
    <row r="41" spans="1:6" ht="15.75" thickBot="1" x14ac:dyDescent="0.3">
      <c r="A41" s="24"/>
      <c r="B41" s="21"/>
      <c r="C41" s="25"/>
      <c r="D41" s="23"/>
      <c r="E41" s="22"/>
      <c r="F41" s="29"/>
    </row>
    <row r="42" spans="1:6" x14ac:dyDescent="0.25">
      <c r="A42" s="51" t="s">
        <v>11</v>
      </c>
      <c r="B42" s="52" t="s">
        <v>85</v>
      </c>
      <c r="C42" s="53"/>
      <c r="D42" s="38" t="s">
        <v>12</v>
      </c>
      <c r="E42" s="105" t="s">
        <v>89</v>
      </c>
      <c r="F42" s="39"/>
    </row>
    <row r="43" spans="1:6" x14ac:dyDescent="0.25">
      <c r="A43" s="54" t="s">
        <v>13</v>
      </c>
      <c r="B43" s="55" t="s">
        <v>86</v>
      </c>
      <c r="C43" s="56"/>
      <c r="D43" s="40" t="s">
        <v>14</v>
      </c>
      <c r="E43" s="104" t="s">
        <v>90</v>
      </c>
      <c r="F43" s="39"/>
    </row>
    <row r="44" spans="1:6" ht="30" x14ac:dyDescent="0.25">
      <c r="A44" s="54" t="s">
        <v>15</v>
      </c>
      <c r="B44" s="103" t="s">
        <v>87</v>
      </c>
      <c r="C44" s="56"/>
      <c r="D44" s="40" t="s">
        <v>16</v>
      </c>
      <c r="E44" s="106" t="s">
        <v>91</v>
      </c>
      <c r="F44" s="41"/>
    </row>
    <row r="45" spans="1:6" x14ac:dyDescent="0.25">
      <c r="A45" s="54" t="s">
        <v>17</v>
      </c>
      <c r="B45" s="104" t="s">
        <v>88</v>
      </c>
      <c r="C45" s="56"/>
      <c r="D45" s="40" t="s">
        <v>18</v>
      </c>
      <c r="E45" s="107" t="s">
        <v>92</v>
      </c>
      <c r="F45" s="41"/>
    </row>
    <row r="46" spans="1:6" x14ac:dyDescent="0.25">
      <c r="A46" s="57" t="s">
        <v>7</v>
      </c>
      <c r="B46" s="58" t="s">
        <v>84</v>
      </c>
      <c r="C46" s="59"/>
      <c r="D46" s="42" t="s">
        <v>7</v>
      </c>
      <c r="E46" s="110" t="s">
        <v>97</v>
      </c>
      <c r="F46" s="41"/>
    </row>
    <row r="47" spans="1:6" ht="15.75" thickBot="1" x14ac:dyDescent="0.3">
      <c r="A47" s="4" t="s">
        <v>5</v>
      </c>
      <c r="B47" s="21"/>
      <c r="C47" s="60"/>
      <c r="D47" s="61" t="s">
        <v>5</v>
      </c>
      <c r="E47" s="22"/>
      <c r="F47" s="41"/>
    </row>
    <row r="48" spans="1:6" x14ac:dyDescent="0.25">
      <c r="A48" s="62" t="s">
        <v>19</v>
      </c>
      <c r="B48" s="108" t="s">
        <v>93</v>
      </c>
      <c r="C48" s="63"/>
      <c r="D48" s="63" t="s">
        <v>20</v>
      </c>
      <c r="E48" s="111" t="s">
        <v>98</v>
      </c>
    </row>
    <row r="49" spans="1:5" x14ac:dyDescent="0.25">
      <c r="A49" s="54" t="s">
        <v>21</v>
      </c>
      <c r="B49" s="109" t="s">
        <v>94</v>
      </c>
      <c r="C49" s="56"/>
      <c r="D49" s="56" t="s">
        <v>22</v>
      </c>
      <c r="E49" s="107" t="s">
        <v>99</v>
      </c>
    </row>
    <row r="50" spans="1:5" x14ac:dyDescent="0.25">
      <c r="A50" s="54" t="s">
        <v>23</v>
      </c>
      <c r="B50" s="109" t="s">
        <v>95</v>
      </c>
      <c r="C50" s="56"/>
      <c r="D50" s="56" t="s">
        <v>24</v>
      </c>
      <c r="E50" s="65"/>
    </row>
    <row r="51" spans="1:5" x14ac:dyDescent="0.25">
      <c r="A51" s="54" t="s">
        <v>25</v>
      </c>
      <c r="B51" s="109" t="s">
        <v>96</v>
      </c>
      <c r="C51" s="56"/>
      <c r="D51" s="56" t="s">
        <v>26</v>
      </c>
      <c r="E51" s="64"/>
    </row>
    <row r="52" spans="1:5" x14ac:dyDescent="0.25">
      <c r="A52" s="57" t="s">
        <v>7</v>
      </c>
      <c r="B52" s="37"/>
      <c r="C52" s="58"/>
      <c r="D52" s="58" t="s">
        <v>27</v>
      </c>
      <c r="E52" s="66"/>
    </row>
    <row r="53" spans="1:5" ht="15.75" thickBot="1" x14ac:dyDescent="0.3">
      <c r="A53" s="4" t="s">
        <v>5</v>
      </c>
      <c r="B53" s="43"/>
      <c r="C53" s="11"/>
      <c r="D53" s="12" t="s">
        <v>7</v>
      </c>
      <c r="E53" s="13"/>
    </row>
    <row r="54" spans="1:5" x14ac:dyDescent="0.25">
      <c r="B54" s="16"/>
      <c r="E54" s="16"/>
    </row>
    <row r="55" spans="1:5" x14ac:dyDescent="0.25">
      <c r="B55" s="16"/>
      <c r="E55" s="16"/>
    </row>
    <row r="56" spans="1:5" ht="15.75" thickBot="1" x14ac:dyDescent="0.3"/>
    <row r="57" spans="1:5" x14ac:dyDescent="0.25">
      <c r="A57" s="14"/>
      <c r="B57" s="118" t="s">
        <v>6</v>
      </c>
      <c r="C57" s="119"/>
      <c r="D57" s="119"/>
      <c r="E57" s="120"/>
    </row>
    <row r="58" spans="1:5" ht="15.75" thickBot="1" x14ac:dyDescent="0.3">
      <c r="A58" s="15"/>
      <c r="B58" s="121"/>
      <c r="C58" s="121"/>
      <c r="D58" s="121"/>
      <c r="E58" s="122"/>
    </row>
    <row r="59" spans="1:5" ht="15.75" thickBot="1" x14ac:dyDescent="0.3">
      <c r="A59" s="8" t="s">
        <v>0</v>
      </c>
      <c r="B59" s="9" t="s">
        <v>8</v>
      </c>
      <c r="C59" s="9" t="s">
        <v>3</v>
      </c>
      <c r="D59" s="9" t="s">
        <v>2</v>
      </c>
      <c r="E59" s="10" t="s">
        <v>9</v>
      </c>
    </row>
    <row r="60" spans="1:5" x14ac:dyDescent="0.25">
      <c r="A60" s="5"/>
      <c r="B60" s="17"/>
      <c r="C60" s="6"/>
      <c r="D60" s="6"/>
      <c r="E60" s="7"/>
    </row>
    <row r="61" spans="1:5" x14ac:dyDescent="0.25">
      <c r="A61" s="26"/>
      <c r="B61" s="27"/>
      <c r="C61" s="28"/>
      <c r="D61" s="28"/>
      <c r="E61" s="28"/>
    </row>
  </sheetData>
  <mergeCells count="2">
    <mergeCell ref="A1:E1"/>
    <mergeCell ref="B57:E58"/>
  </mergeCells>
  <pageMargins left="0.25" right="0.25" top="0.5" bottom="0.5" header="0.3" footer="0.3"/>
  <pageSetup scale="81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11.13 (l)</vt:lpstr>
      <vt:lpstr>11.13</vt:lpstr>
      <vt:lpstr>Sheet1</vt:lpstr>
      <vt:lpstr>'11.13 (l)'!Print_Titles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2023-11-13T06:20:34Z</cp:lastPrinted>
  <dcterms:created xsi:type="dcterms:W3CDTF">2010-01-10T05:59:46Z</dcterms:created>
  <dcterms:modified xsi:type="dcterms:W3CDTF">2023-11-30T18:21:57Z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