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8720" yWindow="0" windowWidth="37830" windowHeight="18195" activeTab="1"/>
  </bookViews>
  <sheets>
    <sheet name="11.04" sheetId="10" r:id="rId1"/>
    <sheet name="00.XX (landscape" sheetId="9" r:id="rId2"/>
    <sheet name="00.XX (portrait)" sheetId="8" r:id="rId3"/>
    <sheet name="08.02 (3)" sheetId="7" r:id="rId4"/>
    <sheet name="Sheet1" sheetId="4" r:id="rId5"/>
  </sheets>
  <calcPr calcId="145621"/>
</workbook>
</file>

<file path=xl/calcChain.xml><?xml version="1.0" encoding="utf-8"?>
<calcChain xmlns="http://schemas.openxmlformats.org/spreadsheetml/2006/main">
  <c r="M10" i="9" l="1"/>
  <c r="M9" i="9"/>
  <c r="M7" i="9"/>
  <c r="M6" i="9"/>
  <c r="M5" i="9"/>
  <c r="M20" i="9"/>
  <c r="M19" i="9"/>
  <c r="M17" i="9"/>
  <c r="M15" i="9"/>
  <c r="M13" i="9"/>
  <c r="M16" i="9"/>
  <c r="M14" i="9"/>
  <c r="M11" i="9"/>
  <c r="M12" i="9"/>
  <c r="R22" i="9" l="1"/>
  <c r="R44" i="9" s="1"/>
  <c r="R65" i="9" s="1"/>
  <c r="Q22" i="9"/>
  <c r="Q44" i="9" s="1"/>
  <c r="Q65" i="9" s="1"/>
  <c r="P22" i="9"/>
  <c r="P44" i="9" s="1"/>
  <c r="P65" i="9" s="1"/>
  <c r="O22" i="9"/>
  <c r="O44" i="9" s="1"/>
  <c r="O65" i="9" s="1"/>
  <c r="N22" i="9"/>
  <c r="N44" i="9" s="1"/>
  <c r="N65" i="9" s="1"/>
  <c r="K22" i="9"/>
  <c r="K44" i="9" s="1"/>
  <c r="K65" i="9" s="1"/>
  <c r="J22" i="9"/>
  <c r="J44" i="9" s="1"/>
  <c r="J65" i="9" s="1"/>
  <c r="I22" i="9"/>
  <c r="I44" i="9" s="1"/>
  <c r="I65" i="9" s="1"/>
  <c r="F22" i="9"/>
  <c r="F44" i="9" s="1"/>
  <c r="F65" i="9" s="1"/>
  <c r="R43" i="8"/>
  <c r="Q43" i="8"/>
  <c r="P43" i="8"/>
  <c r="O43" i="8"/>
  <c r="N43" i="8"/>
  <c r="K43" i="8"/>
  <c r="J43" i="8"/>
  <c r="I43" i="8"/>
  <c r="F43" i="8"/>
  <c r="R32" i="7" l="1"/>
  <c r="Q32" i="7"/>
  <c r="P32" i="7"/>
  <c r="O32" i="7"/>
  <c r="N32" i="7"/>
  <c r="K32" i="7"/>
  <c r="J32" i="7"/>
  <c r="I32" i="7"/>
  <c r="F32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5" i="7"/>
</calcChain>
</file>

<file path=xl/sharedStrings.xml><?xml version="1.0" encoding="utf-8"?>
<sst xmlns="http://schemas.openxmlformats.org/spreadsheetml/2006/main" count="379" uniqueCount="97">
  <si>
    <t>Time</t>
  </si>
  <si>
    <t>Tour</t>
  </si>
  <si>
    <t>#</t>
  </si>
  <si>
    <t xml:space="preserve">Wednesday, August 2nd </t>
  </si>
  <si>
    <t>Cliff</t>
  </si>
  <si>
    <t>VIP</t>
  </si>
  <si>
    <t>Public</t>
  </si>
  <si>
    <t>Lorenzo</t>
  </si>
  <si>
    <t>Kim</t>
  </si>
  <si>
    <t>Terry</t>
  </si>
  <si>
    <t>Kathy</t>
  </si>
  <si>
    <t>Private</t>
  </si>
  <si>
    <t xml:space="preserve">Childcare Network 174 </t>
  </si>
  <si>
    <t>Danielle</t>
  </si>
  <si>
    <t>Bypass</t>
  </si>
  <si>
    <t>No Show</t>
  </si>
  <si>
    <t>Decline</t>
  </si>
  <si>
    <t>Digital Only</t>
  </si>
  <si>
    <t># Shot</t>
  </si>
  <si>
    <t>Not Printed</t>
  </si>
  <si>
    <t># Prints</t>
  </si>
  <si>
    <t>Return</t>
  </si>
  <si>
    <t>-</t>
  </si>
  <si>
    <t>Stolen</t>
  </si>
  <si>
    <r>
      <rPr>
        <sz val="8"/>
        <color theme="1"/>
        <rFont val="Calibri"/>
        <family val="2"/>
        <scheme val="minor"/>
      </rPr>
      <t>Summer Experience (SG),</t>
    </r>
    <r>
      <rPr>
        <b/>
        <sz val="8"/>
        <color theme="1"/>
        <rFont val="Calibri"/>
        <family val="2"/>
        <scheme val="minor"/>
      </rPr>
      <t xml:space="preserve"> 
No Photos, </t>
    </r>
    <r>
      <rPr>
        <sz val="8"/>
        <color theme="1"/>
        <rFont val="Calibri"/>
        <family val="2"/>
        <scheme val="minor"/>
      </rPr>
      <t>Lunches</t>
    </r>
  </si>
  <si>
    <t>Photo Cards</t>
  </si>
  <si>
    <t>Duplicates</t>
  </si>
  <si>
    <t>Start #</t>
  </si>
  <si>
    <t>End #</t>
  </si>
  <si>
    <t>Guide</t>
  </si>
  <si>
    <t>Group</t>
  </si>
  <si>
    <t>Notes</t>
  </si>
  <si>
    <t>TOURS ADDED TO THE SCHEDULE</t>
  </si>
  <si>
    <t>TOUR GUIDE</t>
  </si>
  <si>
    <t>private?</t>
  </si>
  <si>
    <t>DATE:</t>
  </si>
  <si>
    <t>Est.
Return</t>
  </si>
  <si>
    <t>1:00</t>
  </si>
  <si>
    <t>1:30</t>
  </si>
  <si>
    <t>2:00</t>
  </si>
  <si>
    <t>2:30</t>
  </si>
  <si>
    <t>3:00</t>
  </si>
  <si>
    <t>3:30</t>
  </si>
  <si>
    <t>4:30</t>
  </si>
  <si>
    <t>Bart</t>
  </si>
  <si>
    <t>Sammye</t>
  </si>
  <si>
    <t>Roger</t>
  </si>
  <si>
    <t>Todd</t>
  </si>
  <si>
    <t>n/a</t>
  </si>
  <si>
    <t>SUBTOTAL (ADDED)</t>
  </si>
  <si>
    <t>GRAND TOTALS</t>
  </si>
  <si>
    <t>Captain</t>
  </si>
  <si>
    <t>Breaks</t>
  </si>
  <si>
    <t>greeter</t>
  </si>
  <si>
    <t>16</t>
  </si>
  <si>
    <t>8</t>
  </si>
  <si>
    <t>15</t>
  </si>
  <si>
    <t>7</t>
  </si>
  <si>
    <t>14</t>
  </si>
  <si>
    <t>6</t>
  </si>
  <si>
    <t>13</t>
  </si>
  <si>
    <t>5</t>
  </si>
  <si>
    <t>Field Rental</t>
  </si>
  <si>
    <t>Kyshaa both shifts</t>
  </si>
  <si>
    <t>Sarge</t>
  </si>
  <si>
    <t>Miller Lite Club-Andrea/Tyler</t>
  </si>
  <si>
    <t>12</t>
  </si>
  <si>
    <t>4</t>
  </si>
  <si>
    <t>Cowboys-Tony/Sean</t>
  </si>
  <si>
    <t>11</t>
  </si>
  <si>
    <t>Diane T in at 11:15am</t>
  </si>
  <si>
    <t>3</t>
  </si>
  <si>
    <t>DCC-Joanie&amp; Chanell til 12pm/Victor</t>
  </si>
  <si>
    <t>10</t>
  </si>
  <si>
    <t>Jesse</t>
  </si>
  <si>
    <t>2</t>
  </si>
  <si>
    <t>PG-Mark/Gordon</t>
  </si>
  <si>
    <t>9</t>
  </si>
  <si>
    <t>Tai</t>
  </si>
  <si>
    <t>1</t>
  </si>
  <si>
    <t>morning/afternoon</t>
  </si>
  <si>
    <t>Glen</t>
  </si>
  <si>
    <t>Sherry</t>
  </si>
  <si>
    <t>One group copy per person.</t>
  </si>
  <si>
    <t>Anthony Trevino Group - MP</t>
  </si>
  <si>
    <t>Larry</t>
  </si>
  <si>
    <t>Phil</t>
  </si>
  <si>
    <t>12:30</t>
  </si>
  <si>
    <t>12:00</t>
  </si>
  <si>
    <t>Tony</t>
  </si>
  <si>
    <t>One group copy per person. See notes</t>
  </si>
  <si>
    <t>USJR HS Batch 83 Ruby Jubilee Celebration - RC</t>
  </si>
  <si>
    <t>Steve</t>
  </si>
  <si>
    <t>Field Rental-Entry K</t>
  </si>
  <si>
    <t>Red Zone-NA</t>
  </si>
  <si>
    <t xml:space="preserve">Saturday, November 4th </t>
  </si>
  <si>
    <t>USJR HS Batch 83 Ruby Jubilee Celebration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</si>
</sst>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sz val="8"/>
      <name val="Calibri"/>
      <family val="2"/>
    </font>
    <font>
      <b/>
      <sz val="8"/>
      <name val="Showcard Gothic"/>
      <family val="5"/>
    </font>
    <font>
      <b/>
      <sz val="7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7"/>
      <name val="Showcard Gothic"/>
      <family val="5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7"/>
      <name val="Arial"/>
      <family val="2"/>
    </font>
    <font>
      <b/>
      <sz val="14"/>
      <name val="Arial"/>
      <family val="2"/>
    </font>
    <font>
      <u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Showcard Gothic"/>
      <family val="5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theme="1" tint="0.34998626667073579"/>
      </right>
      <top style="medium">
        <color indexed="64"/>
      </top>
      <bottom style="thin">
        <color indexed="64"/>
      </bottom>
      <diagonal/>
    </border>
    <border>
      <left style="dashed">
        <color theme="1" tint="0.34998626667073579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theme="1" tint="0.34998626667073579"/>
      </right>
      <top style="thin">
        <color indexed="64"/>
      </top>
      <bottom/>
      <diagonal/>
    </border>
    <border>
      <left style="dashed">
        <color theme="1" tint="0.34998626667073579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ashed">
        <color theme="1" tint="0.34998626667073579"/>
      </right>
      <top style="thin">
        <color indexed="64"/>
      </top>
      <bottom style="thin">
        <color indexed="64"/>
      </bottom>
      <diagonal/>
    </border>
    <border>
      <left style="dashed">
        <color theme="1" tint="0.3499862666707357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theme="1" tint="0.34998626667073579"/>
      </right>
      <top/>
      <bottom style="thin">
        <color indexed="64"/>
      </bottom>
      <diagonal/>
    </border>
    <border>
      <left style="medium">
        <color indexed="64"/>
      </left>
      <right style="dashed">
        <color theme="1" tint="0.34998626667073579"/>
      </right>
      <top style="thin">
        <color indexed="64"/>
      </top>
      <bottom style="medium">
        <color indexed="64"/>
      </bottom>
      <diagonal/>
    </border>
    <border>
      <left style="dashed">
        <color theme="1" tint="0.34998626667073579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theme="1" tint="0.34998626667073579"/>
      </right>
      <top style="medium">
        <color indexed="64"/>
      </top>
      <bottom style="medium">
        <color indexed="64"/>
      </bottom>
      <diagonal/>
    </border>
    <border>
      <left style="dashed">
        <color theme="1" tint="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theme="1" tint="0.34998626667073579"/>
      </right>
      <top/>
      <bottom/>
      <diagonal/>
    </border>
    <border>
      <left style="dashed">
        <color theme="1" tint="0.34998626667073579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theme="1" tint="0.34998626667073579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2">
    <xf numFmtId="0" fontId="0" fillId="0" borderId="0" xfId="0"/>
    <xf numFmtId="49" fontId="0" fillId="0" borderId="1" xfId="0" applyNumberFormat="1" applyBorder="1" applyAlignment="1">
      <alignment horizontal="right"/>
    </xf>
    <xf numFmtId="49" fontId="0" fillId="0" borderId="2" xfId="0" applyNumberFormat="1" applyBorder="1" applyAlignment="1">
      <alignment horizontal="right"/>
    </xf>
    <xf numFmtId="49" fontId="0" fillId="0" borderId="10" xfId="0" applyNumberFormat="1" applyBorder="1" applyAlignment="1">
      <alignment horizontal="right"/>
    </xf>
    <xf numFmtId="0" fontId="0" fillId="2" borderId="0" xfId="0" applyFill="1"/>
    <xf numFmtId="20" fontId="0" fillId="2" borderId="2" xfId="0" applyNumberFormat="1" applyFill="1" applyBorder="1" applyAlignment="1">
      <alignment horizontal="center"/>
    </xf>
    <xf numFmtId="0" fontId="6" fillId="0" borderId="31" xfId="0" applyFont="1" applyBorder="1" applyAlignment="1">
      <alignment horizontal="center"/>
    </xf>
    <xf numFmtId="20" fontId="0" fillId="2" borderId="3" xfId="0" applyNumberFormat="1" applyFill="1" applyBorder="1" applyAlignment="1">
      <alignment horizontal="center"/>
    </xf>
    <xf numFmtId="20" fontId="0" fillId="2" borderId="6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0" fillId="2" borderId="6" xfId="0" applyNumberFormat="1" applyFill="1" applyBorder="1" applyAlignment="1">
      <alignment horizontal="center"/>
    </xf>
    <xf numFmtId="49" fontId="0" fillId="0" borderId="8" xfId="0" applyNumberFormat="1" applyBorder="1" applyAlignment="1">
      <alignment horizontal="right"/>
    </xf>
    <xf numFmtId="49" fontId="0" fillId="0" borderId="5" xfId="0" applyNumberFormat="1" applyBorder="1" applyAlignment="1">
      <alignment horizontal="right"/>
    </xf>
    <xf numFmtId="49" fontId="0" fillId="0" borderId="3" xfId="0" applyNumberFormat="1" applyBorder="1" applyAlignment="1">
      <alignment horizontal="right"/>
    </xf>
    <xf numFmtId="49" fontId="0" fillId="0" borderId="6" xfId="0" applyNumberFormat="1" applyBorder="1" applyAlignment="1">
      <alignment horizontal="right"/>
    </xf>
    <xf numFmtId="49" fontId="0" fillId="0" borderId="7" xfId="0" applyNumberFormat="1" applyBorder="1" applyAlignment="1">
      <alignment horizontal="right"/>
    </xf>
    <xf numFmtId="49" fontId="0" fillId="0" borderId="17" xfId="0" applyNumberFormat="1" applyBorder="1" applyAlignment="1">
      <alignment horizontal="right"/>
    </xf>
    <xf numFmtId="49" fontId="0" fillId="0" borderId="46" xfId="0" applyNumberFormat="1" applyBorder="1" applyAlignment="1">
      <alignment horizontal="right"/>
    </xf>
    <xf numFmtId="49" fontId="0" fillId="0" borderId="30" xfId="0" applyNumberFormat="1" applyBorder="1" applyAlignment="1">
      <alignment horizontal="right"/>
    </xf>
    <xf numFmtId="49" fontId="15" fillId="0" borderId="26" xfId="0" applyNumberFormat="1" applyFont="1" applyBorder="1" applyAlignment="1">
      <alignment horizontal="right" vertical="center"/>
    </xf>
    <xf numFmtId="49" fontId="15" fillId="0" borderId="0" xfId="0" applyNumberFormat="1" applyFont="1" applyBorder="1" applyAlignment="1">
      <alignment horizontal="right" vertical="center"/>
    </xf>
    <xf numFmtId="0" fontId="15" fillId="0" borderId="47" xfId="0" applyFont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5" fillId="0" borderId="0" xfId="0" applyFont="1"/>
    <xf numFmtId="0" fontId="19" fillId="0" borderId="32" xfId="0" applyFont="1" applyBorder="1" applyAlignment="1">
      <alignment horizontal="center" wrapText="1"/>
    </xf>
    <xf numFmtId="0" fontId="13" fillId="0" borderId="32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0" fillId="5" borderId="45" xfId="0" applyFill="1" applyBorder="1" applyAlignment="1">
      <alignment horizontal="center"/>
    </xf>
    <xf numFmtId="0" fontId="11" fillId="5" borderId="2" xfId="0" applyFont="1" applyFill="1" applyBorder="1" applyAlignment="1">
      <alignment horizontal="center" textRotation="90"/>
    </xf>
    <xf numFmtId="0" fontId="11" fillId="5" borderId="3" xfId="0" applyFont="1" applyFill="1" applyBorder="1" applyAlignment="1">
      <alignment horizontal="center" textRotation="90"/>
    </xf>
    <xf numFmtId="0" fontId="11" fillId="5" borderId="6" xfId="0" applyFont="1" applyFill="1" applyBorder="1" applyAlignment="1">
      <alignment horizontal="center" textRotation="90"/>
    </xf>
    <xf numFmtId="0" fontId="0" fillId="5" borderId="20" xfId="0" applyFill="1" applyBorder="1" applyAlignment="1">
      <alignment horizontal="center" wrapText="1"/>
    </xf>
    <xf numFmtId="0" fontId="5" fillId="5" borderId="3" xfId="0" applyFont="1" applyFill="1" applyBorder="1" applyAlignment="1">
      <alignment horizontal="center"/>
    </xf>
    <xf numFmtId="0" fontId="5" fillId="5" borderId="45" xfId="0" applyFont="1" applyFill="1" applyBorder="1" applyAlignment="1">
      <alignment horizontal="center"/>
    </xf>
    <xf numFmtId="0" fontId="11" fillId="5" borderId="46" xfId="0" applyFont="1" applyFill="1" applyBorder="1" applyAlignment="1">
      <alignment horizontal="center" textRotation="90"/>
    </xf>
    <xf numFmtId="0" fontId="20" fillId="5" borderId="47" xfId="0" applyFont="1" applyFill="1" applyBorder="1" applyAlignment="1">
      <alignment horizontal="center" wrapText="1"/>
    </xf>
    <xf numFmtId="0" fontId="22" fillId="2" borderId="3" xfId="0" applyFont="1" applyFill="1" applyBorder="1" applyAlignment="1">
      <alignment horizontal="center" wrapText="1"/>
    </xf>
    <xf numFmtId="0" fontId="22" fillId="3" borderId="3" xfId="0" applyFont="1" applyFill="1" applyBorder="1" applyAlignment="1">
      <alignment horizontal="center" wrapText="1"/>
    </xf>
    <xf numFmtId="20" fontId="8" fillId="2" borderId="3" xfId="0" applyNumberFormat="1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0" fontId="17" fillId="2" borderId="24" xfId="0" applyFont="1" applyFill="1" applyBorder="1" applyAlignment="1">
      <alignment horizontal="center"/>
    </xf>
    <xf numFmtId="0" fontId="11" fillId="5" borderId="59" xfId="0" applyFont="1" applyFill="1" applyBorder="1" applyAlignment="1">
      <alignment horizontal="center" textRotation="90"/>
    </xf>
    <xf numFmtId="0" fontId="27" fillId="5" borderId="60" xfId="0" applyFont="1" applyFill="1" applyBorder="1" applyAlignment="1">
      <alignment horizontal="center" textRotation="90"/>
    </xf>
    <xf numFmtId="0" fontId="11" fillId="5" borderId="4" xfId="0" applyFont="1" applyFill="1" applyBorder="1" applyAlignment="1">
      <alignment horizontal="center" textRotation="90"/>
    </xf>
    <xf numFmtId="0" fontId="11" fillId="5" borderId="9" xfId="0" applyFont="1" applyFill="1" applyBorder="1" applyAlignment="1">
      <alignment horizontal="center" textRotation="90"/>
    </xf>
    <xf numFmtId="0" fontId="11" fillId="5" borderId="57" xfId="0" applyFont="1" applyFill="1" applyBorder="1" applyAlignment="1">
      <alignment horizontal="center" textRotation="90"/>
    </xf>
    <xf numFmtId="0" fontId="11" fillId="5" borderId="58" xfId="0" applyFont="1" applyFill="1" applyBorder="1" applyAlignment="1">
      <alignment horizontal="center" textRotation="90"/>
    </xf>
    <xf numFmtId="0" fontId="4" fillId="0" borderId="0" xfId="0" applyFont="1"/>
    <xf numFmtId="0" fontId="9" fillId="6" borderId="12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49" fontId="0" fillId="4" borderId="64" xfId="0" applyNumberFormat="1" applyFill="1" applyBorder="1" applyAlignment="1">
      <alignment horizontal="right"/>
    </xf>
    <xf numFmtId="49" fontId="0" fillId="4" borderId="65" xfId="0" applyNumberFormat="1" applyFill="1" applyBorder="1" applyAlignment="1">
      <alignment horizontal="right"/>
    </xf>
    <xf numFmtId="49" fontId="0" fillId="4" borderId="33" xfId="0" applyNumberFormat="1" applyFill="1" applyBorder="1" applyAlignment="1">
      <alignment horizontal="right"/>
    </xf>
    <xf numFmtId="0" fontId="11" fillId="5" borderId="66" xfId="0" applyFont="1" applyFill="1" applyBorder="1" applyAlignment="1">
      <alignment horizontal="center" textRotation="90"/>
    </xf>
    <xf numFmtId="0" fontId="11" fillId="5" borderId="67" xfId="0" applyFont="1" applyFill="1" applyBorder="1" applyAlignment="1">
      <alignment horizontal="center" textRotation="90"/>
    </xf>
    <xf numFmtId="0" fontId="27" fillId="5" borderId="0" xfId="0" applyFont="1" applyFill="1" applyBorder="1" applyAlignment="1">
      <alignment horizontal="center" textRotation="90"/>
    </xf>
    <xf numFmtId="0" fontId="4" fillId="0" borderId="2" xfId="0" applyFont="1" applyBorder="1"/>
    <xf numFmtId="0" fontId="4" fillId="0" borderId="6" xfId="0" applyFont="1" applyBorder="1"/>
    <xf numFmtId="49" fontId="0" fillId="0" borderId="59" xfId="0" applyNumberFormat="1" applyBorder="1" applyAlignment="1">
      <alignment horizontal="right"/>
    </xf>
    <xf numFmtId="49" fontId="0" fillId="0" borderId="60" xfId="0" applyNumberFormat="1" applyBorder="1" applyAlignment="1">
      <alignment horizontal="right"/>
    </xf>
    <xf numFmtId="49" fontId="0" fillId="0" borderId="47" xfId="0" applyNumberFormat="1" applyBorder="1" applyAlignment="1">
      <alignment horizontal="right"/>
    </xf>
    <xf numFmtId="0" fontId="11" fillId="5" borderId="34" xfId="0" applyFont="1" applyFill="1" applyBorder="1" applyAlignment="1">
      <alignment horizontal="center" textRotation="90"/>
    </xf>
    <xf numFmtId="0" fontId="27" fillId="5" borderId="15" xfId="0" applyFont="1" applyFill="1" applyBorder="1" applyAlignment="1">
      <alignment horizontal="center" textRotation="90"/>
    </xf>
    <xf numFmtId="0" fontId="25" fillId="0" borderId="3" xfId="0" applyFont="1" applyBorder="1"/>
    <xf numFmtId="0" fontId="18" fillId="0" borderId="32" xfId="0" applyFont="1" applyBorder="1" applyAlignment="1">
      <alignment horizontal="left"/>
    </xf>
    <xf numFmtId="0" fontId="8" fillId="2" borderId="22" xfId="0" applyFont="1" applyFill="1" applyBorder="1" applyAlignment="1">
      <alignment horizontal="center"/>
    </xf>
    <xf numFmtId="0" fontId="28" fillId="2" borderId="23" xfId="0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/>
    </xf>
    <xf numFmtId="0" fontId="17" fillId="2" borderId="23" xfId="0" applyFont="1" applyFill="1" applyBorder="1" applyAlignment="1">
      <alignment horizontal="center"/>
    </xf>
    <xf numFmtId="0" fontId="21" fillId="2" borderId="37" xfId="0" applyFont="1" applyFill="1" applyBorder="1" applyAlignment="1">
      <alignment horizontal="center"/>
    </xf>
    <xf numFmtId="0" fontId="25" fillId="7" borderId="3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20" fontId="8" fillId="7" borderId="3" xfId="0" applyNumberFormat="1" applyFont="1" applyFill="1" applyBorder="1" applyAlignment="1">
      <alignment horizontal="center"/>
    </xf>
    <xf numFmtId="20" fontId="0" fillId="7" borderId="61" xfId="0" applyNumberFormat="1" applyFill="1" applyBorder="1" applyAlignment="1">
      <alignment horizontal="center" vertical="center"/>
    </xf>
    <xf numFmtId="20" fontId="0" fillId="7" borderId="60" xfId="0" applyNumberFormat="1" applyFill="1" applyBorder="1" applyAlignment="1">
      <alignment horizontal="center" vertical="center"/>
    </xf>
    <xf numFmtId="20" fontId="0" fillId="7" borderId="3" xfId="0" applyNumberFormat="1" applyFill="1" applyBorder="1" applyAlignment="1">
      <alignment horizontal="center"/>
    </xf>
    <xf numFmtId="0" fontId="17" fillId="2" borderId="26" xfId="0" applyFont="1" applyFill="1" applyBorder="1" applyAlignment="1">
      <alignment wrapText="1"/>
    </xf>
    <xf numFmtId="0" fontId="5" fillId="5" borderId="47" xfId="0" applyFont="1" applyFill="1" applyBorder="1" applyAlignment="1">
      <alignment horizontal="center"/>
    </xf>
    <xf numFmtId="20" fontId="0" fillId="7" borderId="46" xfId="0" applyNumberFormat="1" applyFill="1" applyBorder="1" applyAlignment="1">
      <alignment horizontal="center" vertical="center"/>
    </xf>
    <xf numFmtId="0" fontId="27" fillId="5" borderId="34" xfId="0" applyFont="1" applyFill="1" applyBorder="1" applyAlignment="1">
      <alignment horizontal="center" textRotation="90"/>
    </xf>
    <xf numFmtId="0" fontId="22" fillId="7" borderId="47" xfId="0" applyFont="1" applyFill="1" applyBorder="1"/>
    <xf numFmtId="0" fontId="22" fillId="0" borderId="47" xfId="0" applyFont="1" applyBorder="1"/>
    <xf numFmtId="0" fontId="22" fillId="2" borderId="47" xfId="0" applyFont="1" applyFill="1" applyBorder="1" applyAlignment="1">
      <alignment wrapText="1"/>
    </xf>
    <xf numFmtId="0" fontId="22" fillId="2" borderId="47" xfId="0" applyFont="1" applyFill="1" applyBorder="1" applyAlignment="1">
      <alignment horizontal="left" wrapText="1"/>
    </xf>
    <xf numFmtId="0" fontId="14" fillId="2" borderId="26" xfId="0" applyFont="1" applyFill="1" applyBorder="1" applyAlignment="1">
      <alignment horizontal="center"/>
    </xf>
    <xf numFmtId="0" fontId="14" fillId="5" borderId="47" xfId="0" applyFont="1" applyFill="1" applyBorder="1" applyAlignment="1">
      <alignment horizontal="center"/>
    </xf>
    <xf numFmtId="20" fontId="15" fillId="7" borderId="47" xfId="0" applyNumberFormat="1" applyFont="1" applyFill="1" applyBorder="1" applyAlignment="1">
      <alignment horizontal="center" vertical="center"/>
    </xf>
    <xf numFmtId="20" fontId="15" fillId="2" borderId="47" xfId="0" applyNumberFormat="1" applyFont="1" applyFill="1" applyBorder="1" applyAlignment="1">
      <alignment horizontal="center" vertical="center"/>
    </xf>
    <xf numFmtId="20" fontId="8" fillId="7" borderId="2" xfId="0" applyNumberFormat="1" applyFont="1" applyFill="1" applyBorder="1" applyAlignment="1">
      <alignment horizontal="center"/>
    </xf>
    <xf numFmtId="20" fontId="8" fillId="7" borderId="6" xfId="0" applyNumberFormat="1" applyFont="1" applyFill="1" applyBorder="1" applyAlignment="1">
      <alignment horizontal="center"/>
    </xf>
    <xf numFmtId="0" fontId="10" fillId="7" borderId="45" xfId="0" applyFont="1" applyFill="1" applyBorder="1" applyAlignment="1">
      <alignment horizontal="center" wrapText="1"/>
    </xf>
    <xf numFmtId="0" fontId="23" fillId="2" borderId="45" xfId="0" applyFont="1" applyFill="1" applyBorder="1" applyAlignment="1">
      <alignment horizontal="center"/>
    </xf>
    <xf numFmtId="0" fontId="23" fillId="2" borderId="45" xfId="0" applyFont="1" applyFill="1" applyBorder="1" applyAlignment="1">
      <alignment horizontal="center" wrapText="1"/>
    </xf>
    <xf numFmtId="0" fontId="24" fillId="2" borderId="45" xfId="0" applyFont="1" applyFill="1" applyBorder="1" applyAlignment="1">
      <alignment horizontal="center" wrapText="1"/>
    </xf>
    <xf numFmtId="0" fontId="16" fillId="2" borderId="45" xfId="0" applyFont="1" applyFill="1" applyBorder="1" applyAlignment="1">
      <alignment horizontal="center" wrapText="1"/>
    </xf>
    <xf numFmtId="0" fontId="10" fillId="2" borderId="45" xfId="0" applyFont="1" applyFill="1" applyBorder="1" applyAlignment="1">
      <alignment horizontal="center" wrapText="1"/>
    </xf>
    <xf numFmtId="0" fontId="17" fillId="2" borderId="36" xfId="0" applyFont="1" applyFill="1" applyBorder="1" applyAlignment="1">
      <alignment horizontal="center"/>
    </xf>
    <xf numFmtId="0" fontId="11" fillId="5" borderId="50" xfId="0" applyFont="1" applyFill="1" applyBorder="1" applyAlignment="1">
      <alignment horizontal="center" textRotation="90"/>
    </xf>
    <xf numFmtId="0" fontId="11" fillId="5" borderId="25" xfId="0" applyFont="1" applyFill="1" applyBorder="1" applyAlignment="1">
      <alignment horizontal="center" textRotation="90"/>
    </xf>
    <xf numFmtId="20" fontId="8" fillId="7" borderId="46" xfId="0" applyNumberFormat="1" applyFont="1" applyFill="1" applyBorder="1" applyAlignment="1">
      <alignment horizontal="center" vertical="center"/>
    </xf>
    <xf numFmtId="0" fontId="17" fillId="7" borderId="4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20" fontId="0" fillId="2" borderId="46" xfId="0" applyNumberForma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49" fontId="0" fillId="2" borderId="59" xfId="0" applyNumberFormat="1" applyFill="1" applyBorder="1" applyAlignment="1">
      <alignment horizontal="center" vertical="center"/>
    </xf>
    <xf numFmtId="49" fontId="0" fillId="2" borderId="60" xfId="0" applyNumberFormat="1" applyFill="1" applyBorder="1" applyAlignment="1">
      <alignment horizontal="center" vertical="center"/>
    </xf>
    <xf numFmtId="49" fontId="0" fillId="2" borderId="46" xfId="0" applyNumberFormat="1" applyFill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20" fontId="0" fillId="2" borderId="59" xfId="0" applyNumberFormat="1" applyFill="1" applyBorder="1" applyAlignment="1">
      <alignment horizontal="center" vertical="center"/>
    </xf>
    <xf numFmtId="20" fontId="0" fillId="2" borderId="60" xfId="0" applyNumberFormat="1" applyFill="1" applyBorder="1" applyAlignment="1">
      <alignment horizontal="center" vertical="center"/>
    </xf>
    <xf numFmtId="0" fontId="22" fillId="0" borderId="0" xfId="0" applyFont="1" applyAlignment="1">
      <alignment wrapText="1"/>
    </xf>
    <xf numFmtId="0" fontId="20" fillId="0" borderId="0" xfId="0" applyFont="1"/>
    <xf numFmtId="0" fontId="4" fillId="0" borderId="0" xfId="0" applyFont="1" applyAlignment="1">
      <alignment wrapText="1"/>
    </xf>
    <xf numFmtId="0" fontId="7" fillId="0" borderId="0" xfId="0" applyFont="1"/>
    <xf numFmtId="0" fontId="29" fillId="6" borderId="3" xfId="0" applyFont="1" applyFill="1" applyBorder="1" applyAlignment="1">
      <alignment horizontal="center" vertical="center"/>
    </xf>
    <xf numFmtId="0" fontId="30" fillId="6" borderId="3" xfId="0" applyFont="1" applyFill="1" applyBorder="1" applyAlignment="1">
      <alignment horizontal="center" vertical="center"/>
    </xf>
    <xf numFmtId="0" fontId="29" fillId="6" borderId="45" xfId="0" applyFont="1" applyFill="1" applyBorder="1" applyAlignment="1">
      <alignment horizontal="center" vertical="center"/>
    </xf>
    <xf numFmtId="0" fontId="0" fillId="4" borderId="19" xfId="0" applyNumberFormat="1" applyFill="1" applyBorder="1" applyAlignment="1">
      <alignment horizontal="center"/>
    </xf>
    <xf numFmtId="49" fontId="0" fillId="4" borderId="12" xfId="0" applyNumberFormat="1" applyFill="1" applyBorder="1" applyAlignment="1">
      <alignment horizontal="right"/>
    </xf>
    <xf numFmtId="49" fontId="0" fillId="4" borderId="13" xfId="0" applyNumberFormat="1" applyFill="1" applyBorder="1" applyAlignment="1">
      <alignment horizontal="right"/>
    </xf>
    <xf numFmtId="49" fontId="0" fillId="4" borderId="14" xfId="0" applyNumberFormat="1" applyFill="1" applyBorder="1" applyAlignment="1">
      <alignment horizontal="right"/>
    </xf>
    <xf numFmtId="0" fontId="25" fillId="5" borderId="37" xfId="0" applyFont="1" applyFill="1" applyBorder="1" applyAlignment="1">
      <alignment horizontal="center"/>
    </xf>
    <xf numFmtId="0" fontId="27" fillId="5" borderId="22" xfId="0" applyFont="1" applyFill="1" applyBorder="1" applyAlignment="1">
      <alignment horizontal="center" vertical="center" textRotation="90" wrapText="1"/>
    </xf>
    <xf numFmtId="0" fontId="11" fillId="5" borderId="23" xfId="0" applyFont="1" applyFill="1" applyBorder="1" applyAlignment="1">
      <alignment horizontal="center" textRotation="90"/>
    </xf>
    <xf numFmtId="0" fontId="31" fillId="5" borderId="21" xfId="0" applyFont="1" applyFill="1" applyBorder="1" applyAlignment="1">
      <alignment horizontal="center" textRotation="90"/>
    </xf>
    <xf numFmtId="0" fontId="11" fillId="5" borderId="52" xfId="0" applyFont="1" applyFill="1" applyBorder="1" applyAlignment="1">
      <alignment horizontal="center" textRotation="90"/>
    </xf>
    <xf numFmtId="0" fontId="11" fillId="5" borderId="15" xfId="0" applyFont="1" applyFill="1" applyBorder="1" applyAlignment="1">
      <alignment horizontal="center" textRotation="90"/>
    </xf>
    <xf numFmtId="0" fontId="14" fillId="5" borderId="48" xfId="0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 textRotation="90"/>
    </xf>
    <xf numFmtId="0" fontId="4" fillId="0" borderId="3" xfId="0" applyFont="1" applyBorder="1"/>
    <xf numFmtId="0" fontId="4" fillId="0" borderId="47" xfId="0" applyFont="1" applyBorder="1"/>
    <xf numFmtId="0" fontId="4" fillId="0" borderId="53" xfId="0" applyFont="1" applyBorder="1" applyAlignment="1">
      <alignment wrapText="1"/>
    </xf>
    <xf numFmtId="0" fontId="6" fillId="0" borderId="31" xfId="0" applyFont="1" applyBorder="1" applyAlignment="1">
      <alignment horizontal="left"/>
    </xf>
    <xf numFmtId="0" fontId="8" fillId="4" borderId="22" xfId="0" applyFont="1" applyFill="1" applyBorder="1" applyAlignment="1">
      <alignment horizontal="center"/>
    </xf>
    <xf numFmtId="0" fontId="28" fillId="4" borderId="23" xfId="0" applyFont="1" applyFill="1" applyBorder="1" applyAlignment="1">
      <alignment horizontal="center" wrapText="1"/>
    </xf>
    <xf numFmtId="0" fontId="8" fillId="4" borderId="23" xfId="0" applyFont="1" applyFill="1" applyBorder="1" applyAlignment="1">
      <alignment horizontal="center"/>
    </xf>
    <xf numFmtId="0" fontId="17" fillId="4" borderId="23" xfId="0" applyFont="1" applyFill="1" applyBorder="1" applyAlignment="1">
      <alignment horizontal="center"/>
    </xf>
    <xf numFmtId="0" fontId="21" fillId="4" borderId="37" xfId="0" applyFont="1" applyFill="1" applyBorder="1" applyAlignment="1">
      <alignment horizontal="center"/>
    </xf>
    <xf numFmtId="0" fontId="17" fillId="4" borderId="26" xfId="0" applyFont="1" applyFill="1" applyBorder="1" applyAlignment="1">
      <alignment wrapText="1"/>
    </xf>
    <xf numFmtId="0" fontId="3" fillId="5" borderId="3" xfId="0" applyFont="1" applyFill="1" applyBorder="1" applyAlignment="1">
      <alignment horizontal="center"/>
    </xf>
    <xf numFmtId="0" fontId="3" fillId="5" borderId="45" xfId="0" applyFont="1" applyFill="1" applyBorder="1" applyAlignment="1">
      <alignment horizontal="center"/>
    </xf>
    <xf numFmtId="0" fontId="3" fillId="5" borderId="47" xfId="0" applyFont="1" applyFill="1" applyBorder="1" applyAlignment="1">
      <alignment horizontal="center"/>
    </xf>
    <xf numFmtId="20" fontId="0" fillId="4" borderId="3" xfId="0" applyNumberFormat="1" applyFill="1" applyBorder="1" applyAlignment="1">
      <alignment horizontal="center"/>
    </xf>
    <xf numFmtId="0" fontId="22" fillId="4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/>
    </xf>
    <xf numFmtId="0" fontId="23" fillId="4" borderId="45" xfId="0" applyFont="1" applyFill="1" applyBorder="1" applyAlignment="1">
      <alignment horizontal="center"/>
    </xf>
    <xf numFmtId="0" fontId="22" fillId="4" borderId="47" xfId="0" applyFont="1" applyFill="1" applyBorder="1"/>
    <xf numFmtId="20" fontId="0" fillId="2" borderId="2" xfId="0" applyNumberFormat="1" applyFill="1" applyBorder="1" applyAlignment="1">
      <alignment horizontal="center" vertical="center"/>
    </xf>
    <xf numFmtId="20" fontId="0" fillId="2" borderId="3" xfId="0" applyNumberFormat="1" applyFill="1" applyBorder="1" applyAlignment="1">
      <alignment horizontal="center" vertical="center"/>
    </xf>
    <xf numFmtId="20" fontId="0" fillId="2" borderId="6" xfId="0" applyNumberFormat="1" applyFill="1" applyBorder="1" applyAlignment="1">
      <alignment horizontal="center" vertical="center"/>
    </xf>
    <xf numFmtId="0" fontId="23" fillId="4" borderId="45" xfId="0" applyFont="1" applyFill="1" applyBorder="1" applyAlignment="1">
      <alignment horizontal="center" wrapText="1"/>
    </xf>
    <xf numFmtId="0" fontId="22" fillId="4" borderId="47" xfId="0" applyFont="1" applyFill="1" applyBorder="1" applyAlignment="1">
      <alignment wrapText="1"/>
    </xf>
    <xf numFmtId="20" fontId="8" fillId="4" borderId="3" xfId="0" applyNumberFormat="1" applyFont="1" applyFill="1" applyBorder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24" fillId="4" borderId="45" xfId="0" applyFont="1" applyFill="1" applyBorder="1" applyAlignment="1">
      <alignment horizontal="center" wrapText="1"/>
    </xf>
    <xf numFmtId="0" fontId="22" fillId="4" borderId="47" xfId="0" applyFont="1" applyFill="1" applyBorder="1" applyAlignment="1">
      <alignment horizontal="left" wrapText="1"/>
    </xf>
    <xf numFmtId="0" fontId="16" fillId="4" borderId="45" xfId="0" applyFont="1" applyFill="1" applyBorder="1" applyAlignment="1">
      <alignment horizontal="center" wrapText="1"/>
    </xf>
    <xf numFmtId="0" fontId="10" fillId="4" borderId="45" xfId="0" applyFont="1" applyFill="1" applyBorder="1" applyAlignment="1">
      <alignment horizontal="center" wrapText="1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/>
    </xf>
    <xf numFmtId="20" fontId="8" fillId="0" borderId="46" xfId="0" applyNumberFormat="1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20" fontId="0" fillId="0" borderId="61" xfId="0" applyNumberFormat="1" applyFill="1" applyBorder="1" applyAlignment="1">
      <alignment horizontal="center" vertical="center"/>
    </xf>
    <xf numFmtId="20" fontId="0" fillId="0" borderId="60" xfId="0" applyNumberFormat="1" applyFill="1" applyBorder="1" applyAlignment="1">
      <alignment horizontal="center" vertical="center"/>
    </xf>
    <xf numFmtId="20" fontId="0" fillId="0" borderId="46" xfId="0" applyNumberFormat="1" applyFill="1" applyBorder="1" applyAlignment="1">
      <alignment horizontal="center" vertical="center"/>
    </xf>
    <xf numFmtId="20" fontId="15" fillId="0" borderId="47" xfId="0" applyNumberFormat="1" applyFont="1" applyFill="1" applyBorder="1" applyAlignment="1">
      <alignment horizontal="center" vertical="center"/>
    </xf>
    <xf numFmtId="20" fontId="8" fillId="0" borderId="2" xfId="0" applyNumberFormat="1" applyFont="1" applyFill="1" applyBorder="1" applyAlignment="1">
      <alignment horizontal="center" vertical="center"/>
    </xf>
    <xf numFmtId="20" fontId="8" fillId="0" borderId="3" xfId="0" applyNumberFormat="1" applyFont="1" applyFill="1" applyBorder="1" applyAlignment="1">
      <alignment horizontal="center" vertical="center"/>
    </xf>
    <xf numFmtId="20" fontId="8" fillId="0" borderId="6" xfId="0" applyNumberFormat="1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49" fontId="0" fillId="0" borderId="59" xfId="0" applyNumberFormat="1" applyFill="1" applyBorder="1" applyAlignment="1">
      <alignment horizontal="center" vertical="center"/>
    </xf>
    <xf numFmtId="49" fontId="0" fillId="0" borderId="60" xfId="0" applyNumberFormat="1" applyFill="1" applyBorder="1" applyAlignment="1">
      <alignment horizontal="center" vertical="center"/>
    </xf>
    <xf numFmtId="49" fontId="0" fillId="0" borderId="46" xfId="0" applyNumberFormat="1" applyFill="1" applyBorder="1" applyAlignment="1">
      <alignment horizontal="center" vertical="center"/>
    </xf>
    <xf numFmtId="20" fontId="0" fillId="0" borderId="2" xfId="0" applyNumberFormat="1" applyFill="1" applyBorder="1" applyAlignment="1">
      <alignment horizontal="center" vertical="center"/>
    </xf>
    <xf numFmtId="20" fontId="0" fillId="0" borderId="3" xfId="0" applyNumberFormat="1" applyFill="1" applyBorder="1" applyAlignment="1">
      <alignment horizontal="center" vertical="center"/>
    </xf>
    <xf numFmtId="20" fontId="0" fillId="0" borderId="6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20" fontId="0" fillId="0" borderId="59" xfId="0" applyNumberFormat="1" applyFill="1" applyBorder="1" applyAlignment="1">
      <alignment horizontal="center" vertical="center"/>
    </xf>
    <xf numFmtId="0" fontId="3" fillId="0" borderId="0" xfId="0" applyFont="1"/>
    <xf numFmtId="0" fontId="6" fillId="0" borderId="28" xfId="0" applyFont="1" applyBorder="1" applyAlignment="1">
      <alignment horizontal="left"/>
    </xf>
    <xf numFmtId="0" fontId="13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 wrapText="1"/>
    </xf>
    <xf numFmtId="0" fontId="8" fillId="4" borderId="42" xfId="0" applyFont="1" applyFill="1" applyBorder="1" applyAlignment="1">
      <alignment horizontal="center"/>
    </xf>
    <xf numFmtId="0" fontId="28" fillId="4" borderId="43" xfId="0" applyFont="1" applyFill="1" applyBorder="1" applyAlignment="1">
      <alignment horizontal="center" wrapText="1"/>
    </xf>
    <xf numFmtId="0" fontId="8" fillId="4" borderId="43" xfId="0" applyFont="1" applyFill="1" applyBorder="1" applyAlignment="1">
      <alignment horizontal="center"/>
    </xf>
    <xf numFmtId="0" fontId="17" fillId="4" borderId="43" xfId="0" applyFont="1" applyFill="1" applyBorder="1" applyAlignment="1">
      <alignment horizontal="center"/>
    </xf>
    <xf numFmtId="0" fontId="21" fillId="4" borderId="44" xfId="0" applyFont="1" applyFill="1" applyBorder="1" applyAlignment="1">
      <alignment horizontal="center"/>
    </xf>
    <xf numFmtId="0" fontId="0" fillId="5" borderId="53" xfId="0" applyFill="1" applyBorder="1" applyAlignment="1">
      <alignment horizontal="center"/>
    </xf>
    <xf numFmtId="0" fontId="20" fillId="5" borderId="50" xfId="0" applyFont="1" applyFill="1" applyBorder="1" applyAlignment="1">
      <alignment horizontal="center" wrapText="1"/>
    </xf>
    <xf numFmtId="20" fontId="0" fillId="4" borderId="2" xfId="0" applyNumberFormat="1" applyFill="1" applyBorder="1" applyAlignment="1">
      <alignment horizontal="center"/>
    </xf>
    <xf numFmtId="0" fontId="23" fillId="4" borderId="6" xfId="0" applyFont="1" applyFill="1" applyBorder="1" applyAlignment="1">
      <alignment horizontal="center" wrapText="1"/>
    </xf>
    <xf numFmtId="0" fontId="0" fillId="5" borderId="54" xfId="0" applyFill="1" applyBorder="1" applyAlignment="1">
      <alignment horizontal="center"/>
    </xf>
    <xf numFmtId="0" fontId="0" fillId="5" borderId="41" xfId="0" applyFill="1" applyBorder="1" applyAlignment="1">
      <alignment horizontal="center" wrapText="1"/>
    </xf>
    <xf numFmtId="0" fontId="3" fillId="5" borderId="7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20" fillId="5" borderId="51" xfId="0" applyFont="1" applyFill="1" applyBorder="1" applyAlignment="1">
      <alignment horizontal="center" wrapText="1"/>
    </xf>
    <xf numFmtId="0" fontId="29" fillId="6" borderId="3" xfId="0" applyFont="1" applyFill="1" applyBorder="1" applyAlignment="1">
      <alignment horizontal="center" vertical="center"/>
    </xf>
    <xf numFmtId="0" fontId="22" fillId="7" borderId="47" xfId="0" applyFont="1" applyFill="1" applyBorder="1" applyAlignment="1">
      <alignment vertical="center"/>
    </xf>
    <xf numFmtId="20" fontId="8" fillId="7" borderId="2" xfId="0" applyNumberFormat="1" applyFont="1" applyFill="1" applyBorder="1" applyAlignment="1">
      <alignment horizontal="center" vertical="center"/>
    </xf>
    <xf numFmtId="20" fontId="8" fillId="7" borderId="3" xfId="0" applyNumberFormat="1" applyFont="1" applyFill="1" applyBorder="1" applyAlignment="1">
      <alignment horizontal="center" vertical="center"/>
    </xf>
    <xf numFmtId="20" fontId="8" fillId="7" borderId="6" xfId="0" applyNumberFormat="1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vertical="center"/>
    </xf>
    <xf numFmtId="0" fontId="14" fillId="2" borderId="26" xfId="0" applyFont="1" applyFill="1" applyBorder="1" applyAlignment="1">
      <alignment horizontal="center" wrapText="1"/>
    </xf>
    <xf numFmtId="0" fontId="29" fillId="6" borderId="3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47" xfId="0" applyFont="1" applyBorder="1"/>
    <xf numFmtId="0" fontId="2" fillId="0" borderId="2" xfId="0" applyFont="1" applyBorder="1"/>
    <xf numFmtId="0" fontId="2" fillId="0" borderId="6" xfId="0" applyFont="1" applyBorder="1"/>
    <xf numFmtId="0" fontId="2" fillId="0" borderId="53" xfId="0" applyFont="1" applyBorder="1" applyAlignment="1">
      <alignment wrapText="1"/>
    </xf>
    <xf numFmtId="0" fontId="2" fillId="0" borderId="45" xfId="0" applyFont="1" applyBorder="1"/>
    <xf numFmtId="0" fontId="2" fillId="0" borderId="0" xfId="0" applyFont="1"/>
    <xf numFmtId="0" fontId="10" fillId="0" borderId="0" xfId="0" applyFont="1" applyAlignment="1">
      <alignment horizontal="right"/>
    </xf>
    <xf numFmtId="0" fontId="32" fillId="0" borderId="28" xfId="0" applyFont="1" applyBorder="1" applyAlignment="1">
      <alignment horizontal="left"/>
    </xf>
    <xf numFmtId="20" fontId="0" fillId="7" borderId="2" xfId="0" applyNumberFormat="1" applyFill="1" applyBorder="1" applyAlignment="1">
      <alignment horizontal="center"/>
    </xf>
    <xf numFmtId="0" fontId="25" fillId="5" borderId="21" xfId="0" applyFont="1" applyFill="1" applyBorder="1" applyAlignment="1">
      <alignment horizontal="center"/>
    </xf>
    <xf numFmtId="0" fontId="11" fillId="5" borderId="24" xfId="0" applyFont="1" applyFill="1" applyBorder="1" applyAlignment="1">
      <alignment horizontal="center" textRotation="90"/>
    </xf>
    <xf numFmtId="0" fontId="25" fillId="0" borderId="2" xfId="0" applyFont="1" applyBorder="1"/>
    <xf numFmtId="0" fontId="2" fillId="0" borderId="68" xfId="0" applyFont="1" applyBorder="1"/>
    <xf numFmtId="49" fontId="0" fillId="0" borderId="69" xfId="0" applyNumberFormat="1" applyBorder="1" applyAlignment="1">
      <alignment horizontal="right"/>
    </xf>
    <xf numFmtId="0" fontId="2" fillId="0" borderId="70" xfId="0" applyFont="1" applyBorder="1"/>
    <xf numFmtId="0" fontId="2" fillId="0" borderId="11" xfId="0" applyFont="1" applyBorder="1"/>
    <xf numFmtId="49" fontId="0" fillId="0" borderId="61" xfId="0" applyNumberFormat="1" applyBorder="1" applyAlignment="1">
      <alignment horizontal="right"/>
    </xf>
    <xf numFmtId="49" fontId="0" fillId="0" borderId="71" xfId="0" applyNumberFormat="1" applyBorder="1" applyAlignment="1">
      <alignment horizontal="right"/>
    </xf>
    <xf numFmtId="49" fontId="0" fillId="0" borderId="68" xfId="0" applyNumberFormat="1" applyBorder="1" applyAlignment="1">
      <alignment horizontal="right"/>
    </xf>
    <xf numFmtId="0" fontId="2" fillId="0" borderId="72" xfId="0" applyFont="1" applyBorder="1" applyAlignment="1">
      <alignment wrapText="1"/>
    </xf>
    <xf numFmtId="0" fontId="15" fillId="0" borderId="68" xfId="0" applyFont="1" applyBorder="1" applyAlignment="1">
      <alignment horizontal="left" vertical="center" wrapText="1"/>
    </xf>
    <xf numFmtId="49" fontId="0" fillId="0" borderId="70" xfId="0" applyNumberFormat="1" applyBorder="1" applyAlignment="1">
      <alignment horizontal="right"/>
    </xf>
    <xf numFmtId="49" fontId="0" fillId="0" borderId="73" xfId="0" applyNumberFormat="1" applyBorder="1" applyAlignment="1">
      <alignment horizontal="right"/>
    </xf>
    <xf numFmtId="49" fontId="0" fillId="0" borderId="11" xfId="0" applyNumberFormat="1" applyBorder="1" applyAlignment="1">
      <alignment horizontal="right"/>
    </xf>
    <xf numFmtId="0" fontId="2" fillId="0" borderId="45" xfId="0" applyFont="1" applyBorder="1"/>
    <xf numFmtId="0" fontId="2" fillId="0" borderId="20" xfId="0" applyFont="1" applyBorder="1"/>
    <xf numFmtId="0" fontId="11" fillId="8" borderId="39" xfId="0" applyFont="1" applyFill="1" applyBorder="1" applyAlignment="1">
      <alignment horizontal="center" textRotation="90"/>
    </xf>
    <xf numFmtId="0" fontId="11" fillId="8" borderId="20" xfId="0" applyFont="1" applyFill="1" applyBorder="1" applyAlignment="1">
      <alignment horizontal="center" textRotation="90"/>
    </xf>
    <xf numFmtId="0" fontId="11" fillId="8" borderId="41" xfId="0" applyFont="1" applyFill="1" applyBorder="1" applyAlignment="1">
      <alignment horizontal="center" textRotation="90"/>
    </xf>
    <xf numFmtId="0" fontId="11" fillId="8" borderId="49" xfId="0" applyFont="1" applyFill="1" applyBorder="1" applyAlignment="1">
      <alignment horizontal="center" textRotation="90"/>
    </xf>
    <xf numFmtId="0" fontId="11" fillId="8" borderId="50" xfId="0" applyFont="1" applyFill="1" applyBorder="1" applyAlignment="1">
      <alignment horizontal="center" textRotation="90"/>
    </xf>
    <xf numFmtId="0" fontId="11" fillId="8" borderId="51" xfId="0" applyFont="1" applyFill="1" applyBorder="1" applyAlignment="1">
      <alignment horizontal="center" textRotation="90"/>
    </xf>
    <xf numFmtId="0" fontId="11" fillId="8" borderId="35" xfId="0" applyFont="1" applyFill="1" applyBorder="1" applyAlignment="1">
      <alignment horizontal="center" textRotation="90"/>
    </xf>
    <xf numFmtId="0" fontId="11" fillId="8" borderId="46" xfId="0" applyFont="1" applyFill="1" applyBorder="1" applyAlignment="1">
      <alignment horizontal="center" textRotation="90"/>
    </xf>
    <xf numFmtId="0" fontId="11" fillId="8" borderId="30" xfId="0" applyFont="1" applyFill="1" applyBorder="1" applyAlignment="1">
      <alignment horizontal="center" textRotation="90"/>
    </xf>
    <xf numFmtId="0" fontId="11" fillId="8" borderId="55" xfId="0" applyFont="1" applyFill="1" applyBorder="1" applyAlignment="1">
      <alignment horizontal="center" textRotation="90"/>
    </xf>
    <xf numFmtId="0" fontId="11" fillId="8" borderId="59" xfId="0" applyFont="1" applyFill="1" applyBorder="1" applyAlignment="1">
      <alignment horizontal="center" textRotation="90"/>
    </xf>
    <xf numFmtId="0" fontId="11" fillId="8" borderId="62" xfId="0" applyFont="1" applyFill="1" applyBorder="1" applyAlignment="1">
      <alignment horizontal="center" textRotation="90"/>
    </xf>
    <xf numFmtId="0" fontId="11" fillId="8" borderId="56" xfId="0" applyFont="1" applyFill="1" applyBorder="1" applyAlignment="1">
      <alignment horizontal="center" textRotation="90"/>
    </xf>
    <xf numFmtId="0" fontId="11" fillId="8" borderId="60" xfId="0" applyFont="1" applyFill="1" applyBorder="1" applyAlignment="1">
      <alignment horizontal="center" textRotation="90"/>
    </xf>
    <xf numFmtId="0" fontId="11" fillId="8" borderId="63" xfId="0" applyFont="1" applyFill="1" applyBorder="1" applyAlignment="1">
      <alignment horizontal="center" textRotation="90"/>
    </xf>
    <xf numFmtId="0" fontId="11" fillId="8" borderId="1" xfId="0" applyFont="1" applyFill="1" applyBorder="1" applyAlignment="1">
      <alignment horizontal="center" textRotation="90"/>
    </xf>
    <xf numFmtId="0" fontId="11" fillId="8" borderId="2" xfId="0" applyFont="1" applyFill="1" applyBorder="1" applyAlignment="1">
      <alignment horizontal="center" textRotation="90"/>
    </xf>
    <xf numFmtId="0" fontId="11" fillId="8" borderId="10" xfId="0" applyFont="1" applyFill="1" applyBorder="1" applyAlignment="1">
      <alignment horizontal="center" textRotation="90"/>
    </xf>
    <xf numFmtId="0" fontId="26" fillId="2" borderId="18" xfId="0" applyFont="1" applyFill="1" applyBorder="1" applyAlignment="1">
      <alignment horizontal="center" vertical="center" wrapText="1"/>
    </xf>
    <xf numFmtId="0" fontId="26" fillId="2" borderId="27" xfId="0" applyFont="1" applyFill="1" applyBorder="1" applyAlignment="1">
      <alignment horizontal="center" vertical="center" wrapText="1"/>
    </xf>
    <xf numFmtId="0" fontId="30" fillId="6" borderId="45" xfId="0" applyFont="1" applyFill="1" applyBorder="1" applyAlignment="1">
      <alignment horizontal="center" vertical="center"/>
    </xf>
    <xf numFmtId="0" fontId="30" fillId="6" borderId="20" xfId="0" applyFont="1" applyFill="1" applyBorder="1" applyAlignment="1">
      <alignment horizontal="center" vertical="center"/>
    </xf>
    <xf numFmtId="0" fontId="11" fillId="5" borderId="45" xfId="0" applyFont="1" applyFill="1" applyBorder="1" applyAlignment="1">
      <alignment horizontal="center" textRotation="90"/>
    </xf>
    <xf numFmtId="0" fontId="11" fillId="5" borderId="50" xfId="0" applyFont="1" applyFill="1" applyBorder="1" applyAlignment="1">
      <alignment horizontal="center" textRotation="90"/>
    </xf>
    <xf numFmtId="0" fontId="11" fillId="0" borderId="39" xfId="0" applyFont="1" applyBorder="1" applyAlignment="1">
      <alignment horizontal="center" textRotation="90"/>
    </xf>
    <xf numFmtId="0" fontId="11" fillId="0" borderId="20" xfId="0" applyFont="1" applyBorder="1" applyAlignment="1">
      <alignment horizontal="center" textRotation="90"/>
    </xf>
    <xf numFmtId="0" fontId="11" fillId="0" borderId="41" xfId="0" applyFont="1" applyBorder="1" applyAlignment="1">
      <alignment horizontal="center" textRotation="90"/>
    </xf>
    <xf numFmtId="0" fontId="11" fillId="0" borderId="49" xfId="0" applyFont="1" applyBorder="1" applyAlignment="1">
      <alignment horizontal="center" textRotation="90"/>
    </xf>
    <xf numFmtId="0" fontId="11" fillId="0" borderId="50" xfId="0" applyFont="1" applyBorder="1" applyAlignment="1">
      <alignment horizontal="center" textRotation="90"/>
    </xf>
    <xf numFmtId="0" fontId="11" fillId="0" borderId="51" xfId="0" applyFont="1" applyBorder="1" applyAlignment="1">
      <alignment horizontal="center" textRotation="90"/>
    </xf>
    <xf numFmtId="0" fontId="11" fillId="0" borderId="43" xfId="0" applyFont="1" applyBorder="1" applyAlignment="1">
      <alignment horizontal="center" textRotation="90"/>
    </xf>
    <xf numFmtId="0" fontId="11" fillId="0" borderId="23" xfId="0" applyFont="1" applyBorder="1" applyAlignment="1">
      <alignment horizontal="center" textRotation="90"/>
    </xf>
    <xf numFmtId="0" fontId="11" fillId="0" borderId="44" xfId="0" applyFont="1" applyBorder="1" applyAlignment="1">
      <alignment horizontal="center" textRotation="90"/>
    </xf>
    <xf numFmtId="0" fontId="11" fillId="0" borderId="24" xfId="0" applyFont="1" applyBorder="1" applyAlignment="1">
      <alignment horizontal="center" textRotation="90"/>
    </xf>
    <xf numFmtId="0" fontId="11" fillId="0" borderId="35" xfId="0" applyFont="1" applyBorder="1" applyAlignment="1">
      <alignment horizontal="center" textRotation="90"/>
    </xf>
    <xf numFmtId="0" fontId="11" fillId="0" borderId="46" xfId="0" applyFont="1" applyBorder="1" applyAlignment="1">
      <alignment horizontal="center" textRotation="90"/>
    </xf>
    <xf numFmtId="0" fontId="11" fillId="0" borderId="30" xfId="0" applyFont="1" applyBorder="1" applyAlignment="1">
      <alignment horizontal="center" textRotation="90"/>
    </xf>
    <xf numFmtId="0" fontId="11" fillId="0" borderId="55" xfId="0" applyFont="1" applyBorder="1" applyAlignment="1">
      <alignment horizontal="center" textRotation="90"/>
    </xf>
    <xf numFmtId="0" fontId="11" fillId="0" borderId="59" xfId="0" applyFont="1" applyBorder="1" applyAlignment="1">
      <alignment horizontal="center" textRotation="90"/>
    </xf>
    <xf numFmtId="0" fontId="11" fillId="0" borderId="62" xfId="0" applyFont="1" applyBorder="1" applyAlignment="1">
      <alignment horizontal="center" textRotation="90"/>
    </xf>
    <xf numFmtId="0" fontId="11" fillId="0" borderId="56" xfId="0" applyFont="1" applyBorder="1" applyAlignment="1">
      <alignment horizontal="center" textRotation="90"/>
    </xf>
    <xf numFmtId="0" fontId="11" fillId="0" borderId="60" xfId="0" applyFont="1" applyBorder="1" applyAlignment="1">
      <alignment horizontal="center" textRotation="90"/>
    </xf>
    <xf numFmtId="0" fontId="11" fillId="0" borderId="63" xfId="0" applyFont="1" applyBorder="1" applyAlignment="1">
      <alignment horizontal="center" textRotation="90"/>
    </xf>
    <xf numFmtId="0" fontId="11" fillId="0" borderId="1" xfId="0" applyFont="1" applyBorder="1" applyAlignment="1">
      <alignment horizontal="center" textRotation="90"/>
    </xf>
    <xf numFmtId="0" fontId="11" fillId="0" borderId="2" xfId="0" applyFont="1" applyBorder="1" applyAlignment="1">
      <alignment horizontal="center" textRotation="90"/>
    </xf>
    <xf numFmtId="0" fontId="11" fillId="0" borderId="10" xfId="0" applyFont="1" applyBorder="1" applyAlignment="1">
      <alignment horizontal="center" textRotation="90"/>
    </xf>
    <xf numFmtId="0" fontId="11" fillId="0" borderId="42" xfId="0" applyFont="1" applyBorder="1" applyAlignment="1">
      <alignment horizontal="center" textRotation="90"/>
    </xf>
    <xf numFmtId="0" fontId="11" fillId="0" borderId="22" xfId="0" applyFont="1" applyBorder="1" applyAlignment="1">
      <alignment horizontal="center" textRotation="90"/>
    </xf>
    <xf numFmtId="0" fontId="11" fillId="0" borderId="38" xfId="0" applyFont="1" applyBorder="1" applyAlignment="1">
      <alignment horizontal="center" textRotation="90"/>
    </xf>
    <xf numFmtId="0" fontId="11" fillId="0" borderId="52" xfId="0" applyFont="1" applyBorder="1" applyAlignment="1">
      <alignment horizontal="center" textRotation="90"/>
    </xf>
    <xf numFmtId="0" fontId="26" fillId="2" borderId="32" xfId="0" applyFont="1" applyFill="1" applyBorder="1" applyAlignment="1">
      <alignment horizontal="center" vertical="center" wrapText="1"/>
    </xf>
    <xf numFmtId="0" fontId="26" fillId="2" borderId="33" xfId="0" applyFont="1" applyFill="1" applyBorder="1" applyAlignment="1">
      <alignment horizontal="center" vertical="center" wrapText="1"/>
    </xf>
    <xf numFmtId="0" fontId="12" fillId="0" borderId="55" xfId="0" applyFont="1" applyBorder="1" applyAlignment="1">
      <alignment horizontal="center" textRotation="90"/>
    </xf>
    <xf numFmtId="0" fontId="11" fillId="0" borderId="57" xfId="0" applyFont="1" applyBorder="1" applyAlignment="1">
      <alignment horizontal="center" textRotation="90"/>
    </xf>
    <xf numFmtId="0" fontId="12" fillId="0" borderId="56" xfId="0" applyFont="1" applyBorder="1" applyAlignment="1">
      <alignment horizontal="center" textRotation="90"/>
    </xf>
    <xf numFmtId="0" fontId="11" fillId="0" borderId="58" xfId="0" applyFont="1" applyBorder="1" applyAlignment="1">
      <alignment horizontal="center" textRotation="90"/>
    </xf>
    <xf numFmtId="0" fontId="12" fillId="0" borderId="35" xfId="0" applyFont="1" applyBorder="1" applyAlignment="1">
      <alignment horizontal="center" textRotation="90"/>
    </xf>
    <xf numFmtId="0" fontId="11" fillId="0" borderId="34" xfId="0" applyFont="1" applyBorder="1" applyAlignment="1">
      <alignment horizontal="center" textRotation="90"/>
    </xf>
    <xf numFmtId="0" fontId="4" fillId="0" borderId="45" xfId="0" applyFont="1" applyBorder="1"/>
    <xf numFmtId="0" fontId="4" fillId="0" borderId="47" xfId="0" applyFont="1" applyBorder="1"/>
    <xf numFmtId="0" fontId="29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3" fillId="0" borderId="0" xfId="0" applyFont="1"/>
    <xf numFmtId="49" fontId="34" fillId="0" borderId="17" xfId="0" applyNumberFormat="1" applyFont="1" applyBorder="1"/>
    <xf numFmtId="49" fontId="35" fillId="0" borderId="7" xfId="0" applyNumberFormat="1" applyFont="1" applyBorder="1" applyAlignment="1">
      <alignment horizontal="right"/>
    </xf>
    <xf numFmtId="49" fontId="8" fillId="0" borderId="16" xfId="0" applyNumberFormat="1" applyFont="1" applyBorder="1"/>
    <xf numFmtId="49" fontId="8" fillId="2" borderId="7" xfId="0" applyNumberFormat="1" applyFont="1" applyFill="1" applyBorder="1" applyAlignment="1">
      <alignment horizontal="left"/>
    </xf>
    <xf numFmtId="49" fontId="36" fillId="0" borderId="10" xfId="0" applyNumberFormat="1" applyFont="1" applyBorder="1" applyAlignment="1">
      <alignment horizontal="right"/>
    </xf>
    <xf numFmtId="49" fontId="8" fillId="0" borderId="9" xfId="0" applyNumberFormat="1" applyFont="1" applyBorder="1"/>
    <xf numFmtId="49" fontId="8" fillId="0" borderId="74" xfId="0" applyNumberFormat="1" applyFont="1" applyBorder="1"/>
    <xf numFmtId="49" fontId="8" fillId="2" borderId="74" xfId="0" applyNumberFormat="1" applyFont="1" applyFill="1" applyBorder="1" applyAlignment="1">
      <alignment horizontal="left"/>
    </xf>
    <xf numFmtId="49" fontId="35" fillId="0" borderId="4" xfId="0" applyNumberFormat="1" applyFont="1" applyBorder="1" applyAlignment="1">
      <alignment horizontal="right"/>
    </xf>
    <xf numFmtId="49" fontId="8" fillId="0" borderId="6" xfId="0" applyNumberFormat="1" applyFont="1" applyBorder="1"/>
    <xf numFmtId="49" fontId="8" fillId="0" borderId="3" xfId="0" applyNumberFormat="1" applyFont="1" applyBorder="1"/>
    <xf numFmtId="49" fontId="8" fillId="2" borderId="3" xfId="0" applyNumberFormat="1" applyFont="1" applyFill="1" applyBorder="1" applyAlignment="1">
      <alignment horizontal="left"/>
    </xf>
    <xf numFmtId="49" fontId="34" fillId="0" borderId="6" xfId="0" applyNumberFormat="1" applyFont="1" applyBorder="1"/>
    <xf numFmtId="49" fontId="8" fillId="0" borderId="5" xfId="0" applyNumberFormat="1" applyFont="1" applyBorder="1"/>
    <xf numFmtId="49" fontId="8" fillId="0" borderId="8" xfId="0" applyNumberFormat="1" applyFont="1" applyBorder="1"/>
    <xf numFmtId="49" fontId="8" fillId="2" borderId="8" xfId="0" applyNumberFormat="1" applyFont="1" applyFill="1" applyBorder="1" applyAlignment="1">
      <alignment horizontal="left"/>
    </xf>
    <xf numFmtId="49" fontId="8" fillId="9" borderId="17" xfId="0" applyNumberFormat="1" applyFont="1" applyFill="1" applyBorder="1" applyAlignment="1">
      <alignment horizontal="left"/>
    </xf>
    <xf numFmtId="49" fontId="36" fillId="0" borderId="7" xfId="0" applyNumberFormat="1" applyFont="1" applyBorder="1"/>
    <xf numFmtId="49" fontId="8" fillId="0" borderId="7" xfId="0" applyNumberFormat="1" applyFont="1" applyBorder="1"/>
    <xf numFmtId="49" fontId="8" fillId="0" borderId="7" xfId="0" applyNumberFormat="1" applyFont="1" applyBorder="1" applyAlignment="1">
      <alignment horizontal="left"/>
    </xf>
    <xf numFmtId="49" fontId="8" fillId="9" borderId="9" xfId="0" applyNumberFormat="1" applyFont="1" applyFill="1" applyBorder="1"/>
    <xf numFmtId="49" fontId="35" fillId="2" borderId="3" xfId="0" applyNumberFormat="1" applyFont="1" applyFill="1" applyBorder="1" applyAlignment="1">
      <alignment horizontal="right"/>
    </xf>
    <xf numFmtId="49" fontId="8" fillId="0" borderId="15" xfId="0" applyNumberFormat="1" applyFont="1" applyBorder="1"/>
    <xf numFmtId="49" fontId="8" fillId="9" borderId="6" xfId="0" applyNumberFormat="1" applyFont="1" applyFill="1" applyBorder="1"/>
    <xf numFmtId="49" fontId="8" fillId="2" borderId="3" xfId="0" applyNumberFormat="1" applyFont="1" applyFill="1" applyBorder="1"/>
    <xf numFmtId="49" fontId="8" fillId="0" borderId="73" xfId="0" applyNumberFormat="1" applyFont="1" applyBorder="1"/>
    <xf numFmtId="49" fontId="8" fillId="9" borderId="6" xfId="0" applyNumberFormat="1" applyFont="1" applyFill="1" applyBorder="1" applyAlignment="1">
      <alignment wrapText="1"/>
    </xf>
    <xf numFmtId="0" fontId="0" fillId="2" borderId="21" xfId="0" applyFill="1" applyBorder="1" applyAlignment="1">
      <alignment horizontal="left"/>
    </xf>
    <xf numFmtId="49" fontId="8" fillId="9" borderId="73" xfId="0" applyNumberFormat="1" applyFont="1" applyFill="1" applyBorder="1" applyAlignment="1">
      <alignment wrapText="1"/>
    </xf>
    <xf numFmtId="0" fontId="8" fillId="2" borderId="23" xfId="0" applyFont="1" applyFill="1" applyBorder="1" applyAlignment="1">
      <alignment horizontal="left"/>
    </xf>
    <xf numFmtId="49" fontId="8" fillId="9" borderId="11" xfId="0" applyNumberFormat="1" applyFont="1" applyFill="1" applyBorder="1"/>
    <xf numFmtId="49" fontId="8" fillId="2" borderId="73" xfId="0" applyNumberFormat="1" applyFont="1" applyFill="1" applyBorder="1"/>
    <xf numFmtId="0" fontId="0" fillId="0" borderId="8" xfId="0" applyBorder="1"/>
    <xf numFmtId="0" fontId="0" fillId="0" borderId="21" xfId="0" applyBorder="1" applyAlignment="1">
      <alignment horizontal="left"/>
    </xf>
    <xf numFmtId="49" fontId="37" fillId="0" borderId="7" xfId="0" applyNumberFormat="1" applyFont="1" applyBorder="1" applyAlignment="1">
      <alignment horizontal="right"/>
    </xf>
    <xf numFmtId="49" fontId="0" fillId="0" borderId="7" xfId="0" applyNumberFormat="1" applyBorder="1"/>
    <xf numFmtId="0" fontId="0" fillId="0" borderId="21" xfId="0" applyBorder="1" applyAlignment="1">
      <alignment horizontal="left" wrapText="1"/>
    </xf>
    <xf numFmtId="49" fontId="8" fillId="0" borderId="24" xfId="0" applyNumberFormat="1" applyFont="1" applyBorder="1" applyAlignment="1">
      <alignment horizontal="left"/>
    </xf>
    <xf numFmtId="49" fontId="37" fillId="0" borderId="23" xfId="0" applyNumberFormat="1" applyFont="1" applyBorder="1" applyAlignment="1">
      <alignment horizontal="right"/>
    </xf>
    <xf numFmtId="49" fontId="0" fillId="0" borderId="23" xfId="0" applyNumberFormat="1" applyBorder="1"/>
    <xf numFmtId="49" fontId="38" fillId="0" borderId="73" xfId="0" applyNumberFormat="1" applyFont="1" applyBorder="1" applyAlignment="1">
      <alignment horizontal="left"/>
    </xf>
    <xf numFmtId="49" fontId="0" fillId="0" borderId="22" xfId="0" applyNumberFormat="1" applyBorder="1" applyAlignment="1">
      <alignment horizontal="right"/>
    </xf>
    <xf numFmtId="0" fontId="8" fillId="2" borderId="30" xfId="0" applyFont="1" applyFill="1" applyBorder="1" applyAlignment="1">
      <alignment horizontal="left" wrapText="1"/>
    </xf>
    <xf numFmtId="0" fontId="39" fillId="2" borderId="16" xfId="0" applyFont="1" applyFill="1" applyBorder="1" applyAlignment="1">
      <alignment horizontal="center"/>
    </xf>
    <xf numFmtId="0" fontId="8" fillId="2" borderId="75" xfId="0" applyFont="1" applyFill="1" applyBorder="1" applyAlignment="1">
      <alignment horizontal="center"/>
    </xf>
    <xf numFmtId="49" fontId="8" fillId="2" borderId="10" xfId="0" applyNumberFormat="1" applyFont="1" applyFill="1" applyBorder="1" applyAlignment="1">
      <alignment horizontal="center"/>
    </xf>
    <xf numFmtId="0" fontId="8" fillId="2" borderId="34" xfId="0" applyFont="1" applyFill="1" applyBorder="1" applyAlignment="1">
      <alignment horizontal="left" wrapText="1"/>
    </xf>
    <xf numFmtId="0" fontId="9" fillId="2" borderId="15" xfId="0" applyFont="1" applyFill="1" applyBorder="1" applyAlignment="1">
      <alignment horizontal="center"/>
    </xf>
    <xf numFmtId="0" fontId="8" fillId="2" borderId="73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0" fontId="9" fillId="3" borderId="15" xfId="0" applyFont="1" applyFill="1" applyBorder="1" applyAlignment="1">
      <alignment horizontal="center"/>
    </xf>
    <xf numFmtId="0" fontId="8" fillId="3" borderId="73" xfId="0" applyFont="1" applyFill="1" applyBorder="1" applyAlignment="1">
      <alignment horizontal="center"/>
    </xf>
    <xf numFmtId="0" fontId="8" fillId="10" borderId="73" xfId="0" applyFont="1" applyFill="1" applyBorder="1" applyAlignment="1">
      <alignment horizontal="center"/>
    </xf>
    <xf numFmtId="49" fontId="8" fillId="3" borderId="4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39" fillId="2" borderId="37" xfId="0" applyFont="1" applyFill="1" applyBorder="1" applyAlignment="1">
      <alignment horizontal="center"/>
    </xf>
    <xf numFmtId="0" fontId="8" fillId="2" borderId="73" xfId="0" applyFont="1" applyFill="1" applyBorder="1" applyAlignment="1">
      <alignment horizontal="center" wrapText="1"/>
    </xf>
    <xf numFmtId="0" fontId="39" fillId="2" borderId="11" xfId="0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8" fillId="2" borderId="34" xfId="0" applyFont="1" applyFill="1" applyBorder="1"/>
    <xf numFmtId="0" fontId="8" fillId="2" borderId="46" xfId="0" applyFont="1" applyFill="1" applyBorder="1"/>
    <xf numFmtId="0" fontId="9" fillId="0" borderId="11" xfId="0" applyFont="1" applyBorder="1" applyAlignment="1">
      <alignment horizontal="center" wrapText="1"/>
    </xf>
    <xf numFmtId="0" fontId="8" fillId="0" borderId="73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8" fillId="0" borderId="73" xfId="0" applyFont="1" applyBorder="1" applyAlignment="1">
      <alignment horizontal="center" wrapText="1"/>
    </xf>
    <xf numFmtId="20" fontId="8" fillId="0" borderId="2" xfId="0" applyNumberFormat="1" applyFont="1" applyBorder="1" applyAlignment="1">
      <alignment horizontal="center"/>
    </xf>
    <xf numFmtId="0" fontId="9" fillId="3" borderId="11" xfId="0" applyFont="1" applyFill="1" applyBorder="1" applyAlignment="1">
      <alignment horizontal="center" wrapText="1"/>
    </xf>
    <xf numFmtId="0" fontId="8" fillId="10" borderId="73" xfId="0" applyFont="1" applyFill="1" applyBorder="1" applyAlignment="1">
      <alignment horizontal="center" wrapText="1"/>
    </xf>
    <xf numFmtId="20" fontId="8" fillId="3" borderId="2" xfId="0" applyNumberFormat="1" applyFont="1" applyFill="1" applyBorder="1" applyAlignment="1">
      <alignment horizontal="center"/>
    </xf>
    <xf numFmtId="0" fontId="8" fillId="2" borderId="69" xfId="0" applyFont="1" applyFill="1" applyBorder="1"/>
    <xf numFmtId="20" fontId="8" fillId="0" borderId="70" xfId="0" applyNumberFormat="1" applyFont="1" applyBorder="1" applyAlignment="1">
      <alignment horizontal="center"/>
    </xf>
    <xf numFmtId="0" fontId="8" fillId="2" borderId="35" xfId="0" applyFont="1" applyFill="1" applyBorder="1"/>
    <xf numFmtId="0" fontId="9" fillId="9" borderId="76" xfId="0" applyFont="1" applyFill="1" applyBorder="1" applyAlignment="1">
      <alignment horizontal="center"/>
    </xf>
    <xf numFmtId="0" fontId="8" fillId="9" borderId="8" xfId="0" applyFont="1" applyFill="1" applyBorder="1" applyAlignment="1">
      <alignment horizontal="center"/>
    </xf>
    <xf numFmtId="3" fontId="8" fillId="9" borderId="8" xfId="0" applyNumberFormat="1" applyFont="1" applyFill="1" applyBorder="1" applyAlignment="1">
      <alignment horizontal="center"/>
    </xf>
    <xf numFmtId="20" fontId="8" fillId="9" borderId="1" xfId="0" applyNumberFormat="1" applyFont="1" applyFill="1" applyBorder="1" applyAlignment="1">
      <alignment horizontal="center"/>
    </xf>
    <xf numFmtId="0" fontId="8" fillId="2" borderId="19" xfId="0" applyFont="1" applyFill="1" applyBorder="1"/>
    <xf numFmtId="0" fontId="8" fillId="2" borderId="77" xfId="0" applyFont="1" applyFill="1" applyBorder="1" applyAlignment="1">
      <alignment horizontal="center"/>
    </xf>
    <xf numFmtId="0" fontId="8" fillId="2" borderId="78" xfId="0" applyFont="1" applyFill="1" applyBorder="1" applyAlignment="1">
      <alignment horizontal="center"/>
    </xf>
    <xf numFmtId="0" fontId="40" fillId="2" borderId="33" xfId="0" applyFont="1" applyFill="1" applyBorder="1" applyAlignment="1">
      <alignment horizontal="center"/>
    </xf>
    <xf numFmtId="0" fontId="40" fillId="2" borderId="32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20" fontId="0" fillId="11" borderId="2" xfId="0" applyNumberFormat="1" applyFill="1" applyBorder="1" applyAlignment="1">
      <alignment horizontal="center"/>
    </xf>
    <xf numFmtId="0" fontId="22" fillId="11" borderId="3" xfId="0" applyFont="1" applyFill="1" applyBorder="1" applyAlignment="1">
      <alignment horizontal="center" wrapText="1"/>
    </xf>
    <xf numFmtId="0" fontId="25" fillId="11" borderId="3" xfId="0" applyFont="1" applyFill="1" applyBorder="1" applyAlignment="1">
      <alignment horizontal="center"/>
    </xf>
    <xf numFmtId="0" fontId="5" fillId="11" borderId="3" xfId="0" applyFont="1" applyFill="1" applyBorder="1" applyAlignment="1">
      <alignment horizontal="center"/>
    </xf>
    <xf numFmtId="0" fontId="10" fillId="11" borderId="45" xfId="0" applyFont="1" applyFill="1" applyBorder="1" applyAlignment="1">
      <alignment horizontal="center" wrapText="1"/>
    </xf>
    <xf numFmtId="20" fontId="8" fillId="11" borderId="46" xfId="0" applyNumberFormat="1" applyFont="1" applyFill="1" applyBorder="1" applyAlignment="1">
      <alignment horizontal="center" vertical="center"/>
    </xf>
    <xf numFmtId="0" fontId="17" fillId="11" borderId="40" xfId="0" applyFont="1" applyFill="1" applyBorder="1" applyAlignment="1">
      <alignment horizontal="center" vertical="center"/>
    </xf>
    <xf numFmtId="0" fontId="17" fillId="11" borderId="11" xfId="0" applyFont="1" applyFill="1" applyBorder="1" applyAlignment="1">
      <alignment horizontal="center" vertical="center"/>
    </xf>
    <xf numFmtId="20" fontId="0" fillId="11" borderId="61" xfId="0" applyNumberFormat="1" applyFill="1" applyBorder="1" applyAlignment="1">
      <alignment horizontal="center" vertical="center"/>
    </xf>
    <xf numFmtId="20" fontId="0" fillId="11" borderId="60" xfId="0" applyNumberFormat="1" applyFill="1" applyBorder="1" applyAlignment="1">
      <alignment horizontal="center" vertical="center"/>
    </xf>
    <xf numFmtId="20" fontId="0" fillId="11" borderId="46" xfId="0" applyNumberFormat="1" applyFill="1" applyBorder="1" applyAlignment="1">
      <alignment horizontal="center" vertical="center"/>
    </xf>
    <xf numFmtId="20" fontId="15" fillId="11" borderId="47" xfId="0" applyNumberFormat="1" applyFont="1" applyFill="1" applyBorder="1" applyAlignment="1">
      <alignment horizontal="center" vertical="center"/>
    </xf>
    <xf numFmtId="20" fontId="8" fillId="11" borderId="2" xfId="0" applyNumberFormat="1" applyFont="1" applyFill="1" applyBorder="1" applyAlignment="1">
      <alignment horizontal="center" vertical="center"/>
    </xf>
    <xf numFmtId="20" fontId="8" fillId="11" borderId="3" xfId="0" applyNumberFormat="1" applyFont="1" applyFill="1" applyBorder="1" applyAlignment="1">
      <alignment horizontal="center" vertical="center"/>
    </xf>
    <xf numFmtId="20" fontId="8" fillId="11" borderId="6" xfId="0" applyNumberFormat="1" applyFont="1" applyFill="1" applyBorder="1" applyAlignment="1">
      <alignment horizontal="center" vertical="center"/>
    </xf>
    <xf numFmtId="0" fontId="22" fillId="11" borderId="47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workbookViewId="0">
      <selection sqref="A1:E1"/>
    </sheetView>
  </sheetViews>
  <sheetFormatPr defaultRowHeight="15" x14ac:dyDescent="0.25"/>
  <cols>
    <col min="1" max="1" width="8.28515625" customWidth="1"/>
    <col min="2" max="2" width="33.85546875" customWidth="1"/>
    <col min="3" max="3" width="6.28515625" customWidth="1"/>
    <col min="4" max="4" width="9.140625" customWidth="1"/>
    <col min="5" max="5" width="25.5703125" customWidth="1"/>
    <col min="6" max="6" width="12" customWidth="1"/>
    <col min="7" max="7" width="19.5703125" style="301" customWidth="1"/>
  </cols>
  <sheetData>
    <row r="1" spans="1:7" ht="24.75" customHeight="1" thickBot="1" x14ac:dyDescent="0.3">
      <c r="A1" s="385" t="s">
        <v>95</v>
      </c>
      <c r="B1" s="384"/>
      <c r="C1" s="384"/>
      <c r="D1" s="384"/>
      <c r="E1" s="383"/>
      <c r="F1" s="380"/>
    </row>
    <row r="2" spans="1:7" ht="15.75" thickBot="1" x14ac:dyDescent="0.3">
      <c r="A2" s="382" t="s">
        <v>0</v>
      </c>
      <c r="B2" s="347" t="s">
        <v>30</v>
      </c>
      <c r="C2" s="347" t="s">
        <v>2</v>
      </c>
      <c r="D2" s="347" t="s">
        <v>1</v>
      </c>
      <c r="E2" s="381" t="s">
        <v>31</v>
      </c>
      <c r="F2" s="380" t="s">
        <v>29</v>
      </c>
      <c r="G2" s="361"/>
    </row>
    <row r="3" spans="1:7" ht="19.5" customHeight="1" x14ac:dyDescent="0.25">
      <c r="A3" s="379">
        <v>0.1875</v>
      </c>
      <c r="B3" s="377" t="s">
        <v>94</v>
      </c>
      <c r="C3" s="378">
        <v>4000</v>
      </c>
      <c r="D3" s="377" t="s">
        <v>11</v>
      </c>
      <c r="E3" s="376" t="s">
        <v>93</v>
      </c>
      <c r="F3" s="375"/>
      <c r="G3" s="361"/>
    </row>
    <row r="4" spans="1:7" ht="21" customHeight="1" x14ac:dyDescent="0.25">
      <c r="A4" s="374">
        <v>0.41666666666666669</v>
      </c>
      <c r="B4" s="365" t="s">
        <v>5</v>
      </c>
      <c r="C4" s="365">
        <v>35</v>
      </c>
      <c r="D4" s="365" t="s">
        <v>6</v>
      </c>
      <c r="E4" s="364"/>
      <c r="F4" s="373" t="s">
        <v>85</v>
      </c>
      <c r="G4" s="361"/>
    </row>
    <row r="5" spans="1:7" ht="21" customHeight="1" x14ac:dyDescent="0.25">
      <c r="A5" s="369">
        <v>0.4375</v>
      </c>
      <c r="B5" s="368" t="s">
        <v>5</v>
      </c>
      <c r="C5" s="365">
        <v>35</v>
      </c>
      <c r="D5" s="365" t="s">
        <v>6</v>
      </c>
      <c r="E5" s="367"/>
      <c r="F5" s="373" t="s">
        <v>86</v>
      </c>
      <c r="G5" s="361"/>
    </row>
    <row r="6" spans="1:7" ht="21" customHeight="1" x14ac:dyDescent="0.25">
      <c r="A6" s="369">
        <v>0.45833333333333331</v>
      </c>
      <c r="B6" s="365" t="s">
        <v>5</v>
      </c>
      <c r="C6" s="365">
        <v>35</v>
      </c>
      <c r="D6" s="365" t="s">
        <v>6</v>
      </c>
      <c r="E6" s="364"/>
      <c r="F6" s="363" t="s">
        <v>92</v>
      </c>
      <c r="G6" s="361"/>
    </row>
    <row r="7" spans="1:7" ht="28.5" customHeight="1" x14ac:dyDescent="0.25">
      <c r="A7" s="372">
        <v>0.45833333333333331</v>
      </c>
      <c r="B7" s="371" t="s">
        <v>91</v>
      </c>
      <c r="C7" s="354">
        <v>20</v>
      </c>
      <c r="D7" s="354" t="s">
        <v>11</v>
      </c>
      <c r="E7" s="370" t="s">
        <v>90</v>
      </c>
      <c r="F7" s="363" t="s">
        <v>89</v>
      </c>
      <c r="G7" s="361"/>
    </row>
    <row r="8" spans="1:7" ht="23.25" customHeight="1" x14ac:dyDescent="0.25">
      <c r="A8" s="369">
        <v>0.47916666666666669</v>
      </c>
      <c r="B8" s="368" t="s">
        <v>5</v>
      </c>
      <c r="C8" s="365">
        <v>35</v>
      </c>
      <c r="D8" s="365" t="s">
        <v>6</v>
      </c>
      <c r="E8" s="367"/>
      <c r="F8" s="363" t="s">
        <v>45</v>
      </c>
      <c r="G8" s="361"/>
    </row>
    <row r="9" spans="1:7" ht="21" customHeight="1" x14ac:dyDescent="0.25">
      <c r="A9" s="366" t="s">
        <v>88</v>
      </c>
      <c r="B9" s="365" t="s">
        <v>5</v>
      </c>
      <c r="C9" s="365">
        <v>35</v>
      </c>
      <c r="D9" s="365" t="s">
        <v>6</v>
      </c>
      <c r="E9" s="364"/>
      <c r="F9" s="363" t="s">
        <v>85</v>
      </c>
      <c r="G9" s="361"/>
    </row>
    <row r="10" spans="1:7" ht="22.5" customHeight="1" x14ac:dyDescent="0.25">
      <c r="A10" s="352" t="s">
        <v>87</v>
      </c>
      <c r="B10" s="359" t="s">
        <v>5</v>
      </c>
      <c r="C10" s="351">
        <v>35</v>
      </c>
      <c r="D10" s="351" t="s">
        <v>6</v>
      </c>
      <c r="E10" s="360"/>
      <c r="F10" s="362" t="s">
        <v>86</v>
      </c>
      <c r="G10" s="361"/>
    </row>
    <row r="11" spans="1:7" ht="22.5" customHeight="1" x14ac:dyDescent="0.25">
      <c r="A11" s="352" t="s">
        <v>37</v>
      </c>
      <c r="B11" s="359" t="s">
        <v>5</v>
      </c>
      <c r="C11" s="351">
        <v>35</v>
      </c>
      <c r="D11" s="351" t="s">
        <v>6</v>
      </c>
      <c r="E11" s="360"/>
      <c r="F11" s="362" t="s">
        <v>44</v>
      </c>
      <c r="G11" s="361"/>
    </row>
    <row r="12" spans="1:7" ht="21" customHeight="1" x14ac:dyDescent="0.25">
      <c r="A12" s="352" t="s">
        <v>38</v>
      </c>
      <c r="B12" s="359" t="s">
        <v>5</v>
      </c>
      <c r="C12" s="351">
        <v>35</v>
      </c>
      <c r="D12" s="351" t="s">
        <v>6</v>
      </c>
      <c r="E12" s="360"/>
      <c r="F12" s="349" t="s">
        <v>82</v>
      </c>
    </row>
    <row r="13" spans="1:7" ht="21" customHeight="1" x14ac:dyDescent="0.25">
      <c r="A13" s="352" t="s">
        <v>39</v>
      </c>
      <c r="B13" s="359" t="s">
        <v>5</v>
      </c>
      <c r="C13" s="351">
        <v>35</v>
      </c>
      <c r="D13" s="351" t="s">
        <v>6</v>
      </c>
      <c r="E13" s="358"/>
      <c r="F13" s="349" t="s">
        <v>47</v>
      </c>
    </row>
    <row r="14" spans="1:7" ht="21" customHeight="1" x14ac:dyDescent="0.25">
      <c r="A14" s="352" t="s">
        <v>40</v>
      </c>
      <c r="B14" s="351" t="s">
        <v>5</v>
      </c>
      <c r="C14" s="351">
        <v>35</v>
      </c>
      <c r="D14" s="351" t="s">
        <v>6</v>
      </c>
      <c r="E14" s="350"/>
      <c r="F14" s="349" t="s">
        <v>85</v>
      </c>
    </row>
    <row r="15" spans="1:7" ht="21" customHeight="1" x14ac:dyDescent="0.25">
      <c r="A15" s="352" t="s">
        <v>41</v>
      </c>
      <c r="B15" s="357" t="s">
        <v>5</v>
      </c>
      <c r="C15" s="357">
        <v>35</v>
      </c>
      <c r="D15" s="357" t="s">
        <v>6</v>
      </c>
      <c r="E15" s="350"/>
      <c r="F15" s="349" t="s">
        <v>44</v>
      </c>
    </row>
    <row r="16" spans="1:7" ht="21" customHeight="1" x14ac:dyDescent="0.25">
      <c r="A16" s="352" t="s">
        <v>42</v>
      </c>
      <c r="B16" s="351" t="s">
        <v>5</v>
      </c>
      <c r="C16" s="351">
        <v>35</v>
      </c>
      <c r="D16" s="351" t="s">
        <v>6</v>
      </c>
      <c r="E16" s="350"/>
      <c r="F16" s="349" t="s">
        <v>46</v>
      </c>
    </row>
    <row r="17" spans="1:6" ht="21" customHeight="1" x14ac:dyDescent="0.25">
      <c r="A17" s="356" t="s">
        <v>42</v>
      </c>
      <c r="B17" s="355" t="s">
        <v>84</v>
      </c>
      <c r="C17" s="354">
        <v>2</v>
      </c>
      <c r="D17" s="354" t="s">
        <v>11</v>
      </c>
      <c r="E17" s="353" t="s">
        <v>83</v>
      </c>
      <c r="F17" s="349" t="s">
        <v>82</v>
      </c>
    </row>
    <row r="18" spans="1:6" ht="21" customHeight="1" x14ac:dyDescent="0.25">
      <c r="A18" s="352" t="s">
        <v>43</v>
      </c>
      <c r="B18" s="351" t="s">
        <v>5</v>
      </c>
      <c r="C18" s="351">
        <v>35</v>
      </c>
      <c r="D18" s="351" t="s">
        <v>6</v>
      </c>
      <c r="E18" s="350"/>
      <c r="F18" s="349" t="s">
        <v>47</v>
      </c>
    </row>
    <row r="19" spans="1:6" ht="21" customHeight="1" thickBot="1" x14ac:dyDescent="0.3">
      <c r="A19" s="348" t="s">
        <v>43</v>
      </c>
      <c r="B19" s="347" t="s">
        <v>5</v>
      </c>
      <c r="C19" s="347">
        <v>35</v>
      </c>
      <c r="D19" s="347" t="s">
        <v>6</v>
      </c>
      <c r="E19" s="346"/>
      <c r="F19" s="345" t="s">
        <v>81</v>
      </c>
    </row>
    <row r="20" spans="1:6" x14ac:dyDescent="0.25">
      <c r="A20" s="344"/>
      <c r="B20" s="343"/>
      <c r="C20" s="342"/>
      <c r="D20" s="341"/>
      <c r="E20" s="340"/>
      <c r="F20" s="339"/>
    </row>
    <row r="21" spans="1:6" ht="15.75" thickBot="1" x14ac:dyDescent="0.3">
      <c r="A21" s="3"/>
      <c r="B21" s="322"/>
      <c r="C21" s="338"/>
      <c r="D21" s="337"/>
      <c r="E21" s="319" t="s">
        <v>80</v>
      </c>
      <c r="F21" s="336"/>
    </row>
    <row r="22" spans="1:6" x14ac:dyDescent="0.25">
      <c r="A22" s="235" t="s">
        <v>79</v>
      </c>
      <c r="B22" s="335" t="s">
        <v>78</v>
      </c>
      <c r="C22" s="328"/>
      <c r="D22" s="334" t="s">
        <v>77</v>
      </c>
      <c r="E22" s="333" t="s">
        <v>76</v>
      </c>
      <c r="F22" s="330"/>
    </row>
    <row r="23" spans="1:6" ht="30" x14ac:dyDescent="0.25">
      <c r="A23" s="2" t="s">
        <v>75</v>
      </c>
      <c r="B23" s="332" t="s">
        <v>74</v>
      </c>
      <c r="C23" s="313"/>
      <c r="D23" s="327" t="s">
        <v>73</v>
      </c>
      <c r="E23" s="331" t="s">
        <v>72</v>
      </c>
      <c r="F23" s="330"/>
    </row>
    <row r="24" spans="1:6" x14ac:dyDescent="0.25">
      <c r="A24" s="2" t="s">
        <v>71</v>
      </c>
      <c r="B24" s="313" t="s">
        <v>70</v>
      </c>
      <c r="C24" s="313"/>
      <c r="D24" s="327" t="s">
        <v>69</v>
      </c>
      <c r="E24" s="329" t="s">
        <v>68</v>
      </c>
      <c r="F24" s="4"/>
    </row>
    <row r="25" spans="1:6" x14ac:dyDescent="0.25">
      <c r="A25" s="2" t="s">
        <v>67</v>
      </c>
      <c r="B25" s="328"/>
      <c r="C25" s="313"/>
      <c r="D25" s="327" t="s">
        <v>66</v>
      </c>
      <c r="E25" s="326" t="s">
        <v>65</v>
      </c>
      <c r="F25" s="4"/>
    </row>
    <row r="26" spans="1:6" x14ac:dyDescent="0.25">
      <c r="A26" s="311" t="s">
        <v>51</v>
      </c>
      <c r="B26" s="309" t="s">
        <v>64</v>
      </c>
      <c r="C26" s="325"/>
      <c r="D26" s="324" t="s">
        <v>51</v>
      </c>
      <c r="E26" s="323" t="s">
        <v>63</v>
      </c>
      <c r="F26" s="4"/>
    </row>
    <row r="27" spans="1:6" ht="15.75" thickBot="1" x14ac:dyDescent="0.3">
      <c r="A27" s="307" t="s">
        <v>52</v>
      </c>
      <c r="B27" s="322"/>
      <c r="C27" s="321"/>
      <c r="D27" s="320" t="s">
        <v>52</v>
      </c>
      <c r="E27" s="319" t="s">
        <v>62</v>
      </c>
      <c r="F27" s="4"/>
    </row>
    <row r="28" spans="1:6" x14ac:dyDescent="0.25">
      <c r="A28" s="1" t="s">
        <v>61</v>
      </c>
      <c r="B28" s="318"/>
      <c r="C28" s="317"/>
      <c r="D28" s="317" t="s">
        <v>60</v>
      </c>
      <c r="E28" s="316"/>
    </row>
    <row r="29" spans="1:6" x14ac:dyDescent="0.25">
      <c r="A29" s="2" t="s">
        <v>59</v>
      </c>
      <c r="B29" s="314"/>
      <c r="C29" s="313"/>
      <c r="D29" s="313" t="s">
        <v>58</v>
      </c>
      <c r="E29" s="312"/>
    </row>
    <row r="30" spans="1:6" x14ac:dyDescent="0.25">
      <c r="A30" s="2" t="s">
        <v>57</v>
      </c>
      <c r="B30" s="314"/>
      <c r="C30" s="313"/>
      <c r="D30" s="313" t="s">
        <v>56</v>
      </c>
      <c r="E30" s="315"/>
    </row>
    <row r="31" spans="1:6" x14ac:dyDescent="0.25">
      <c r="A31" s="2" t="s">
        <v>55</v>
      </c>
      <c r="B31" s="314"/>
      <c r="C31" s="313"/>
      <c r="D31" s="313" t="s">
        <v>54</v>
      </c>
      <c r="E31" s="312"/>
    </row>
    <row r="32" spans="1:6" x14ac:dyDescent="0.25">
      <c r="A32" s="311" t="s">
        <v>51</v>
      </c>
      <c r="B32" s="310"/>
      <c r="C32" s="309"/>
      <c r="D32" s="309" t="s">
        <v>53</v>
      </c>
      <c r="E32" s="308"/>
    </row>
    <row r="33" spans="1:5" ht="15.75" thickBot="1" x14ac:dyDescent="0.3">
      <c r="A33" s="307" t="s">
        <v>52</v>
      </c>
      <c r="B33" s="306"/>
      <c r="C33" s="305"/>
      <c r="D33" s="304" t="s">
        <v>51</v>
      </c>
      <c r="E33" s="303"/>
    </row>
    <row r="34" spans="1:5" x14ac:dyDescent="0.25">
      <c r="B34" s="302"/>
      <c r="E34" s="302"/>
    </row>
  </sheetData>
  <mergeCells count="1">
    <mergeCell ref="A1:E1"/>
  </mergeCells>
  <pageMargins left="0.25" right="0.25" top="0.75" bottom="0.75" header="0.3" footer="0.3"/>
  <pageSetup scale="88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tabSelected="1" workbookViewId="0">
      <selection activeCell="B46" sqref="B46"/>
    </sheetView>
  </sheetViews>
  <sheetFormatPr defaultRowHeight="15" x14ac:dyDescent="0.25"/>
  <cols>
    <col min="1" max="1" width="9.85546875" customWidth="1"/>
    <col min="2" max="2" width="18.42578125" customWidth="1"/>
    <col min="3" max="3" width="4.85546875" style="187" customWidth="1"/>
    <col min="4" max="4" width="5.85546875" style="187" bestFit="1" customWidth="1"/>
    <col min="5" max="5" width="19" style="187" customWidth="1"/>
    <col min="6" max="6" width="4.28515625" customWidth="1"/>
    <col min="7" max="8" width="9.140625" style="187" customWidth="1"/>
    <col min="9" max="10" width="3.42578125" customWidth="1"/>
    <col min="11" max="11" width="6.42578125" customWidth="1"/>
    <col min="12" max="12" width="9.85546875" customWidth="1"/>
    <col min="13" max="13" width="5.7109375" style="23" customWidth="1"/>
    <col min="14" max="18" width="3.42578125" customWidth="1"/>
  </cols>
  <sheetData>
    <row r="1" spans="1:18" ht="24.75" customHeight="1" thickBot="1" x14ac:dyDescent="0.3">
      <c r="A1" s="188" t="s">
        <v>35</v>
      </c>
      <c r="B1" s="221" t="s">
        <v>95</v>
      </c>
      <c r="C1" s="189"/>
      <c r="D1" s="189"/>
      <c r="E1" s="190"/>
      <c r="F1" s="288" t="s">
        <v>18</v>
      </c>
      <c r="G1" s="290" t="s">
        <v>25</v>
      </c>
      <c r="H1" s="291"/>
      <c r="I1" s="292" t="s">
        <v>19</v>
      </c>
      <c r="J1" s="294" t="s">
        <v>26</v>
      </c>
      <c r="K1" s="296" t="s">
        <v>20</v>
      </c>
      <c r="L1" s="26"/>
      <c r="M1" s="26"/>
      <c r="N1" s="286" t="s">
        <v>14</v>
      </c>
      <c r="O1" s="270" t="s">
        <v>15</v>
      </c>
      <c r="P1" s="270" t="s">
        <v>16</v>
      </c>
      <c r="Q1" s="270" t="s">
        <v>17</v>
      </c>
      <c r="R1" s="272" t="s">
        <v>23</v>
      </c>
    </row>
    <row r="2" spans="1:18" ht="22.5" customHeight="1" x14ac:dyDescent="0.25">
      <c r="A2" s="191" t="s">
        <v>0</v>
      </c>
      <c r="B2" s="192" t="s">
        <v>30</v>
      </c>
      <c r="C2" s="193" t="s">
        <v>2</v>
      </c>
      <c r="D2" s="194" t="s">
        <v>1</v>
      </c>
      <c r="E2" s="195" t="s">
        <v>31</v>
      </c>
      <c r="F2" s="289"/>
      <c r="G2" s="97" t="s">
        <v>27</v>
      </c>
      <c r="H2" s="41" t="s">
        <v>28</v>
      </c>
      <c r="I2" s="293"/>
      <c r="J2" s="295"/>
      <c r="K2" s="297"/>
      <c r="L2" s="141" t="s">
        <v>29</v>
      </c>
      <c r="M2" s="211" t="s">
        <v>36</v>
      </c>
      <c r="N2" s="287"/>
      <c r="O2" s="271"/>
      <c r="P2" s="271"/>
      <c r="Q2" s="271"/>
      <c r="R2" s="273"/>
    </row>
    <row r="3" spans="1:18" ht="5.25" customHeight="1" x14ac:dyDescent="0.25">
      <c r="A3" s="196"/>
      <c r="B3" s="32"/>
      <c r="C3" s="142"/>
      <c r="D3" s="143"/>
      <c r="E3" s="197"/>
      <c r="F3" s="35"/>
      <c r="G3" s="98"/>
      <c r="H3" s="35"/>
      <c r="I3" s="42"/>
      <c r="J3" s="43"/>
      <c r="K3" s="35"/>
      <c r="L3" s="144"/>
      <c r="M3" s="86"/>
      <c r="N3" s="29"/>
      <c r="O3" s="30"/>
      <c r="P3" s="30"/>
      <c r="Q3" s="30"/>
      <c r="R3" s="31"/>
    </row>
    <row r="4" spans="1:18" ht="30" customHeight="1" x14ac:dyDescent="0.25">
      <c r="A4" s="386">
        <v>0.1875</v>
      </c>
      <c r="B4" s="387" t="s">
        <v>94</v>
      </c>
      <c r="C4" s="388">
        <v>4000</v>
      </c>
      <c r="D4" s="389" t="s">
        <v>11</v>
      </c>
      <c r="E4" s="390" t="s">
        <v>93</v>
      </c>
      <c r="F4" s="391" t="s">
        <v>22</v>
      </c>
      <c r="G4" s="392" t="s">
        <v>22</v>
      </c>
      <c r="H4" s="393" t="s">
        <v>22</v>
      </c>
      <c r="I4" s="394" t="s">
        <v>22</v>
      </c>
      <c r="J4" s="395" t="s">
        <v>22</v>
      </c>
      <c r="K4" s="396" t="s">
        <v>22</v>
      </c>
      <c r="L4" s="401" t="s">
        <v>48</v>
      </c>
      <c r="M4" s="397" t="s">
        <v>22</v>
      </c>
      <c r="N4" s="398" t="s">
        <v>22</v>
      </c>
      <c r="O4" s="399" t="s">
        <v>22</v>
      </c>
      <c r="P4" s="399" t="s">
        <v>22</v>
      </c>
      <c r="Q4" s="399" t="s">
        <v>22</v>
      </c>
      <c r="R4" s="400" t="s">
        <v>22</v>
      </c>
    </row>
    <row r="5" spans="1:18" s="4" customFormat="1" ht="20.100000000000001" customHeight="1" x14ac:dyDescent="0.25">
      <c r="A5" s="198">
        <v>0.41666666666666669</v>
      </c>
      <c r="B5" s="146" t="s">
        <v>5</v>
      </c>
      <c r="C5" s="147">
        <v>35</v>
      </c>
      <c r="D5" s="147" t="s">
        <v>6</v>
      </c>
      <c r="E5" s="199"/>
      <c r="F5" s="103"/>
      <c r="G5" s="104"/>
      <c r="H5" s="105"/>
      <c r="I5" s="111"/>
      <c r="J5" s="112"/>
      <c r="K5" s="103"/>
      <c r="L5" s="154" t="s">
        <v>85</v>
      </c>
      <c r="M5" s="88">
        <f>A5+TIME(2,0,0)</f>
        <v>0.5</v>
      </c>
      <c r="N5" s="150"/>
      <c r="O5" s="151"/>
      <c r="P5" s="151"/>
      <c r="Q5" s="151"/>
      <c r="R5" s="152"/>
    </row>
    <row r="6" spans="1:18" s="4" customFormat="1" ht="20.100000000000001" customHeight="1" x14ac:dyDescent="0.25">
      <c r="A6" s="198">
        <v>0.4375</v>
      </c>
      <c r="B6" s="146" t="s">
        <v>5</v>
      </c>
      <c r="C6" s="147">
        <v>35</v>
      </c>
      <c r="D6" s="147" t="s">
        <v>6</v>
      </c>
      <c r="E6" s="199"/>
      <c r="F6" s="103"/>
      <c r="G6" s="104"/>
      <c r="H6" s="105"/>
      <c r="I6" s="111"/>
      <c r="J6" s="112"/>
      <c r="K6" s="103"/>
      <c r="L6" s="154" t="s">
        <v>86</v>
      </c>
      <c r="M6" s="88">
        <f>A6+TIME(2,0,0)</f>
        <v>0.52083333333333337</v>
      </c>
      <c r="N6" s="150"/>
      <c r="O6" s="151"/>
      <c r="P6" s="151"/>
      <c r="Q6" s="151"/>
      <c r="R6" s="152"/>
    </row>
    <row r="7" spans="1:18" s="4" customFormat="1" ht="20.100000000000001" customHeight="1" x14ac:dyDescent="0.25">
      <c r="A7" s="198">
        <v>0.45833333333333331</v>
      </c>
      <c r="B7" s="146" t="s">
        <v>5</v>
      </c>
      <c r="C7" s="147">
        <v>35</v>
      </c>
      <c r="D7" s="147" t="s">
        <v>6</v>
      </c>
      <c r="E7" s="199"/>
      <c r="F7" s="103"/>
      <c r="G7" s="104"/>
      <c r="H7" s="105"/>
      <c r="I7" s="111"/>
      <c r="J7" s="112"/>
      <c r="K7" s="103"/>
      <c r="L7" s="154" t="s">
        <v>92</v>
      </c>
      <c r="M7" s="88">
        <f>A7+TIME(2,0,0)</f>
        <v>0.54166666666666663</v>
      </c>
      <c r="N7" s="150"/>
      <c r="O7" s="151"/>
      <c r="P7" s="151"/>
      <c r="Q7" s="151"/>
      <c r="R7" s="152"/>
    </row>
    <row r="8" spans="1:18" ht="30" customHeight="1" x14ac:dyDescent="0.25">
      <c r="A8" s="222">
        <v>0.45833333333333331</v>
      </c>
      <c r="B8" s="38" t="s">
        <v>96</v>
      </c>
      <c r="C8" s="71">
        <v>20</v>
      </c>
      <c r="D8" s="72" t="s">
        <v>11</v>
      </c>
      <c r="E8" s="91" t="s">
        <v>90</v>
      </c>
      <c r="F8" s="100"/>
      <c r="G8" s="101"/>
      <c r="H8" s="102"/>
      <c r="I8" s="74"/>
      <c r="J8" s="75" t="s">
        <v>22</v>
      </c>
      <c r="K8" s="79" t="s">
        <v>22</v>
      </c>
      <c r="L8" s="210" t="s">
        <v>89</v>
      </c>
      <c r="M8" s="87" t="s">
        <v>22</v>
      </c>
      <c r="N8" s="207" t="s">
        <v>22</v>
      </c>
      <c r="O8" s="208" t="s">
        <v>22</v>
      </c>
      <c r="P8" s="208" t="s">
        <v>22</v>
      </c>
      <c r="Q8" s="208" t="s">
        <v>22</v>
      </c>
      <c r="R8" s="209" t="s">
        <v>22</v>
      </c>
    </row>
    <row r="9" spans="1:18" s="4" customFormat="1" ht="20.100000000000001" customHeight="1" x14ac:dyDescent="0.25">
      <c r="A9" s="198">
        <v>0.47916666666666669</v>
      </c>
      <c r="B9" s="146" t="s">
        <v>5</v>
      </c>
      <c r="C9" s="147">
        <v>35</v>
      </c>
      <c r="D9" s="147" t="s">
        <v>6</v>
      </c>
      <c r="E9" s="199"/>
      <c r="F9" s="103"/>
      <c r="G9" s="104"/>
      <c r="H9" s="105"/>
      <c r="I9" s="111"/>
      <c r="J9" s="112"/>
      <c r="K9" s="103"/>
      <c r="L9" s="154" t="s">
        <v>45</v>
      </c>
      <c r="M9" s="88">
        <f>A9+TIME(2,0,0)</f>
        <v>0.5625</v>
      </c>
      <c r="N9" s="150"/>
      <c r="O9" s="151"/>
      <c r="P9" s="151"/>
      <c r="Q9" s="151"/>
      <c r="R9" s="152"/>
    </row>
    <row r="10" spans="1:18" s="4" customFormat="1" ht="20.100000000000001" customHeight="1" x14ac:dyDescent="0.25">
      <c r="A10" s="198" t="s">
        <v>88</v>
      </c>
      <c r="B10" s="146" t="s">
        <v>5</v>
      </c>
      <c r="C10" s="147">
        <v>35</v>
      </c>
      <c r="D10" s="147" t="s">
        <v>6</v>
      </c>
      <c r="E10" s="199"/>
      <c r="F10" s="103"/>
      <c r="G10" s="104"/>
      <c r="H10" s="105"/>
      <c r="I10" s="111"/>
      <c r="J10" s="112"/>
      <c r="K10" s="103"/>
      <c r="L10" s="154" t="s">
        <v>85</v>
      </c>
      <c r="M10" s="88">
        <f>A10+TIME(2,0,0)</f>
        <v>0.58333333333333337</v>
      </c>
      <c r="N10" s="150"/>
      <c r="O10" s="151"/>
      <c r="P10" s="151"/>
      <c r="Q10" s="151"/>
      <c r="R10" s="152"/>
    </row>
    <row r="11" spans="1:18" s="4" customFormat="1" ht="20.100000000000001" customHeight="1" x14ac:dyDescent="0.25">
      <c r="A11" s="198" t="s">
        <v>87</v>
      </c>
      <c r="B11" s="146" t="s">
        <v>5</v>
      </c>
      <c r="C11" s="147">
        <v>35</v>
      </c>
      <c r="D11" s="147" t="s">
        <v>6</v>
      </c>
      <c r="E11" s="199"/>
      <c r="F11" s="103"/>
      <c r="G11" s="104"/>
      <c r="H11" s="105"/>
      <c r="I11" s="111"/>
      <c r="J11" s="112"/>
      <c r="K11" s="103"/>
      <c r="L11" s="154" t="s">
        <v>86</v>
      </c>
      <c r="M11" s="88">
        <f>A11+TIME(2,0,0)</f>
        <v>0.60416666666666674</v>
      </c>
      <c r="N11" s="150"/>
      <c r="O11" s="151"/>
      <c r="P11" s="151"/>
      <c r="Q11" s="151"/>
      <c r="R11" s="152"/>
    </row>
    <row r="12" spans="1:18" s="4" customFormat="1" ht="20.100000000000001" customHeight="1" x14ac:dyDescent="0.25">
      <c r="A12" s="198" t="s">
        <v>37</v>
      </c>
      <c r="B12" s="146" t="s">
        <v>5</v>
      </c>
      <c r="C12" s="147">
        <v>35</v>
      </c>
      <c r="D12" s="147" t="s">
        <v>6</v>
      </c>
      <c r="E12" s="199"/>
      <c r="F12" s="103"/>
      <c r="G12" s="104"/>
      <c r="H12" s="105"/>
      <c r="I12" s="111"/>
      <c r="J12" s="112"/>
      <c r="K12" s="103"/>
      <c r="L12" s="154" t="s">
        <v>44</v>
      </c>
      <c r="M12" s="88">
        <f>A12+TIME(2,0,0)</f>
        <v>0.125</v>
      </c>
      <c r="N12" s="150"/>
      <c r="O12" s="151"/>
      <c r="P12" s="151"/>
      <c r="Q12" s="151"/>
      <c r="R12" s="152"/>
    </row>
    <row r="13" spans="1:18" s="4" customFormat="1" ht="20.100000000000001" customHeight="1" x14ac:dyDescent="0.25">
      <c r="A13" s="198" t="s">
        <v>38</v>
      </c>
      <c r="B13" s="146" t="s">
        <v>5</v>
      </c>
      <c r="C13" s="147">
        <v>35</v>
      </c>
      <c r="D13" s="147" t="s">
        <v>6</v>
      </c>
      <c r="E13" s="199"/>
      <c r="F13" s="103"/>
      <c r="G13" s="104"/>
      <c r="H13" s="105"/>
      <c r="I13" s="111"/>
      <c r="J13" s="112"/>
      <c r="K13" s="103"/>
      <c r="L13" s="154" t="s">
        <v>82</v>
      </c>
      <c r="M13" s="88">
        <f>A13+TIME(2,0,0)</f>
        <v>0.14583333333333331</v>
      </c>
      <c r="N13" s="150"/>
      <c r="O13" s="151"/>
      <c r="P13" s="151"/>
      <c r="Q13" s="151"/>
      <c r="R13" s="152"/>
    </row>
    <row r="14" spans="1:18" s="4" customFormat="1" ht="20.100000000000001" customHeight="1" x14ac:dyDescent="0.25">
      <c r="A14" s="198" t="s">
        <v>39</v>
      </c>
      <c r="B14" s="146" t="s">
        <v>5</v>
      </c>
      <c r="C14" s="147">
        <v>35</v>
      </c>
      <c r="D14" s="147" t="s">
        <v>6</v>
      </c>
      <c r="E14" s="199"/>
      <c r="F14" s="103"/>
      <c r="G14" s="104"/>
      <c r="H14" s="105"/>
      <c r="I14" s="111"/>
      <c r="J14" s="112"/>
      <c r="K14" s="103"/>
      <c r="L14" s="154" t="s">
        <v>47</v>
      </c>
      <c r="M14" s="88">
        <f>A14+TIME(2,0,0)</f>
        <v>0.16666666666666666</v>
      </c>
      <c r="N14" s="150"/>
      <c r="O14" s="151"/>
      <c r="P14" s="151"/>
      <c r="Q14" s="151"/>
      <c r="R14" s="152"/>
    </row>
    <row r="15" spans="1:18" s="4" customFormat="1" ht="20.100000000000001" customHeight="1" x14ac:dyDescent="0.25">
      <c r="A15" s="198" t="s">
        <v>40</v>
      </c>
      <c r="B15" s="146" t="s">
        <v>5</v>
      </c>
      <c r="C15" s="147">
        <v>35</v>
      </c>
      <c r="D15" s="147" t="s">
        <v>6</v>
      </c>
      <c r="E15" s="199"/>
      <c r="F15" s="103"/>
      <c r="G15" s="104"/>
      <c r="H15" s="105"/>
      <c r="I15" s="111"/>
      <c r="J15" s="112"/>
      <c r="K15" s="103"/>
      <c r="L15" s="154" t="s">
        <v>85</v>
      </c>
      <c r="M15" s="88">
        <f>A15+TIME(2,0,0)</f>
        <v>0.1875</v>
      </c>
      <c r="N15" s="150"/>
      <c r="O15" s="151"/>
      <c r="P15" s="151"/>
      <c r="Q15" s="151"/>
      <c r="R15" s="152"/>
    </row>
    <row r="16" spans="1:18" s="4" customFormat="1" ht="20.100000000000001" customHeight="1" x14ac:dyDescent="0.25">
      <c r="A16" s="198" t="s">
        <v>41</v>
      </c>
      <c r="B16" s="146" t="s">
        <v>5</v>
      </c>
      <c r="C16" s="147">
        <v>35</v>
      </c>
      <c r="D16" s="147" t="s">
        <v>6</v>
      </c>
      <c r="E16" s="199"/>
      <c r="F16" s="103"/>
      <c r="G16" s="104"/>
      <c r="H16" s="105"/>
      <c r="I16" s="111"/>
      <c r="J16" s="112"/>
      <c r="K16" s="103"/>
      <c r="L16" s="154" t="s">
        <v>44</v>
      </c>
      <c r="M16" s="88">
        <f>A16+TIME(2,0,0)</f>
        <v>0.20833333333333331</v>
      </c>
      <c r="N16" s="150"/>
      <c r="O16" s="151"/>
      <c r="P16" s="151"/>
      <c r="Q16" s="151"/>
      <c r="R16" s="152"/>
    </row>
    <row r="17" spans="1:18" s="4" customFormat="1" ht="20.100000000000001" customHeight="1" x14ac:dyDescent="0.25">
      <c r="A17" s="198" t="s">
        <v>42</v>
      </c>
      <c r="B17" s="146" t="s">
        <v>5</v>
      </c>
      <c r="C17" s="147">
        <v>35</v>
      </c>
      <c r="D17" s="147" t="s">
        <v>6</v>
      </c>
      <c r="E17" s="199"/>
      <c r="F17" s="103"/>
      <c r="G17" s="104"/>
      <c r="H17" s="105"/>
      <c r="I17" s="111"/>
      <c r="J17" s="112"/>
      <c r="K17" s="103"/>
      <c r="L17" s="154" t="s">
        <v>46</v>
      </c>
      <c r="M17" s="88">
        <f>A17+TIME(2,0,0)</f>
        <v>0.22916666666666669</v>
      </c>
      <c r="N17" s="150"/>
      <c r="O17" s="151"/>
      <c r="P17" s="151"/>
      <c r="Q17" s="151"/>
      <c r="R17" s="152"/>
    </row>
    <row r="18" spans="1:18" ht="30" customHeight="1" x14ac:dyDescent="0.25">
      <c r="A18" s="222" t="s">
        <v>42</v>
      </c>
      <c r="B18" s="38" t="s">
        <v>84</v>
      </c>
      <c r="C18" s="71">
        <v>2</v>
      </c>
      <c r="D18" s="72" t="s">
        <v>11</v>
      </c>
      <c r="E18" s="91" t="s">
        <v>83</v>
      </c>
      <c r="F18" s="100"/>
      <c r="G18" s="101"/>
      <c r="H18" s="102"/>
      <c r="I18" s="74"/>
      <c r="J18" s="75" t="s">
        <v>22</v>
      </c>
      <c r="K18" s="79" t="s">
        <v>22</v>
      </c>
      <c r="L18" s="210" t="s">
        <v>82</v>
      </c>
      <c r="M18" s="87" t="s">
        <v>22</v>
      </c>
      <c r="N18" s="207" t="s">
        <v>22</v>
      </c>
      <c r="O18" s="208" t="s">
        <v>22</v>
      </c>
      <c r="P18" s="208" t="s">
        <v>22</v>
      </c>
      <c r="Q18" s="208" t="s">
        <v>22</v>
      </c>
      <c r="R18" s="209" t="s">
        <v>22</v>
      </c>
    </row>
    <row r="19" spans="1:18" s="4" customFormat="1" ht="20.100000000000001" customHeight="1" x14ac:dyDescent="0.25">
      <c r="A19" s="198" t="s">
        <v>43</v>
      </c>
      <c r="B19" s="146" t="s">
        <v>5</v>
      </c>
      <c r="C19" s="147">
        <v>35</v>
      </c>
      <c r="D19" s="147" t="s">
        <v>6</v>
      </c>
      <c r="E19" s="199"/>
      <c r="F19" s="103"/>
      <c r="G19" s="104"/>
      <c r="H19" s="105"/>
      <c r="I19" s="111"/>
      <c r="J19" s="112"/>
      <c r="K19" s="103"/>
      <c r="L19" s="154" t="s">
        <v>47</v>
      </c>
      <c r="M19" s="88">
        <f>A19+TIME(2,0,0)</f>
        <v>0.27083333333333331</v>
      </c>
      <c r="N19" s="150"/>
      <c r="O19" s="151"/>
      <c r="P19" s="151"/>
      <c r="Q19" s="151"/>
      <c r="R19" s="152"/>
    </row>
    <row r="20" spans="1:18" s="4" customFormat="1" ht="20.100000000000001" customHeight="1" x14ac:dyDescent="0.25">
      <c r="A20" s="198" t="s">
        <v>43</v>
      </c>
      <c r="B20" s="146" t="s">
        <v>5</v>
      </c>
      <c r="C20" s="147">
        <v>35</v>
      </c>
      <c r="D20" s="147" t="s">
        <v>6</v>
      </c>
      <c r="E20" s="199"/>
      <c r="F20" s="103"/>
      <c r="G20" s="104"/>
      <c r="H20" s="105"/>
      <c r="I20" s="111"/>
      <c r="J20" s="112"/>
      <c r="K20" s="103"/>
      <c r="L20" s="154" t="s">
        <v>81</v>
      </c>
      <c r="M20" s="88">
        <f>A20+TIME(2,0,0)</f>
        <v>0.27083333333333331</v>
      </c>
      <c r="N20" s="150"/>
      <c r="O20" s="151"/>
      <c r="P20" s="151"/>
      <c r="Q20" s="151"/>
      <c r="R20" s="152"/>
    </row>
    <row r="21" spans="1:18" ht="5.25" customHeight="1" thickBot="1" x14ac:dyDescent="0.3">
      <c r="A21" s="200"/>
      <c r="B21" s="201"/>
      <c r="C21" s="202"/>
      <c r="D21" s="203"/>
      <c r="E21" s="204"/>
      <c r="F21" s="35"/>
      <c r="G21" s="99"/>
      <c r="H21" s="45"/>
      <c r="I21" s="46"/>
      <c r="J21" s="47"/>
      <c r="K21" s="80"/>
      <c r="L21" s="144"/>
      <c r="M21" s="86"/>
      <c r="N21" s="29"/>
      <c r="O21" s="30"/>
      <c r="P21" s="30"/>
      <c r="Q21" s="30"/>
      <c r="R21" s="31"/>
    </row>
    <row r="22" spans="1:18" ht="15" customHeight="1" x14ac:dyDescent="0.25">
      <c r="B22" s="113"/>
      <c r="C22"/>
      <c r="E22" s="114"/>
      <c r="F22" s="274" t="str">
        <f>F1</f>
        <v># Shot</v>
      </c>
      <c r="I22" s="277" t="str">
        <f>I1</f>
        <v>Not Printed</v>
      </c>
      <c r="J22" s="280" t="str">
        <f>J1</f>
        <v>Duplicates</v>
      </c>
      <c r="K22" s="267" t="str">
        <f>K1</f>
        <v># Prints</v>
      </c>
      <c r="N22" s="283" t="str">
        <f>N1</f>
        <v>Bypass</v>
      </c>
      <c r="O22" s="264" t="str">
        <f>O1</f>
        <v>No Show</v>
      </c>
      <c r="P22" s="264" t="str">
        <f>P1</f>
        <v>Decline</v>
      </c>
      <c r="Q22" s="264" t="str">
        <f>Q1</f>
        <v>Digital Only</v>
      </c>
      <c r="R22" s="267" t="str">
        <f>R1</f>
        <v>Stolen</v>
      </c>
    </row>
    <row r="23" spans="1:18" x14ac:dyDescent="0.25">
      <c r="F23" s="275"/>
      <c r="I23" s="278"/>
      <c r="J23" s="281"/>
      <c r="K23" s="268"/>
      <c r="N23" s="284"/>
      <c r="O23" s="265"/>
      <c r="P23" s="265"/>
      <c r="Q23" s="265"/>
      <c r="R23" s="268"/>
    </row>
    <row r="24" spans="1:18" ht="15.75" customHeight="1" thickBot="1" x14ac:dyDescent="0.3">
      <c r="F24" s="276"/>
      <c r="I24" s="279"/>
      <c r="J24" s="282"/>
      <c r="K24" s="269"/>
      <c r="N24" s="285"/>
      <c r="O24" s="266"/>
      <c r="P24" s="266"/>
      <c r="Q24" s="266"/>
      <c r="R24" s="269"/>
    </row>
    <row r="25" spans="1:18" ht="33.75" customHeight="1" thickBot="1" x14ac:dyDescent="0.3">
      <c r="F25" s="120"/>
      <c r="I25" s="51"/>
      <c r="J25" s="52"/>
      <c r="K25" s="53"/>
      <c r="N25" s="121"/>
      <c r="O25" s="122"/>
      <c r="P25" s="122"/>
      <c r="Q25" s="122"/>
      <c r="R25" s="123"/>
    </row>
    <row r="26" spans="1:18" ht="4.5" customHeight="1" x14ac:dyDescent="0.25"/>
    <row r="27" spans="1:18" ht="4.5" customHeight="1" thickBot="1" x14ac:dyDescent="0.3">
      <c r="C27" s="219"/>
      <c r="D27" s="219"/>
      <c r="E27" s="219"/>
      <c r="G27" s="219"/>
      <c r="H27" s="219"/>
    </row>
    <row r="28" spans="1:18" ht="15.75" customHeight="1" thickBot="1" x14ac:dyDescent="0.3">
      <c r="A28" s="116" t="s">
        <v>32</v>
      </c>
      <c r="B28" s="113"/>
      <c r="C28"/>
      <c r="D28" s="219"/>
      <c r="E28" s="114"/>
      <c r="G28" s="258" t="s">
        <v>25</v>
      </c>
      <c r="H28" s="259"/>
      <c r="L28" s="114"/>
      <c r="M28" s="114"/>
    </row>
    <row r="29" spans="1:18" ht="33.75" customHeight="1" thickBot="1" x14ac:dyDescent="0.3">
      <c r="A29" s="212" t="s">
        <v>0</v>
      </c>
      <c r="B29" s="212" t="s">
        <v>33</v>
      </c>
      <c r="C29" s="260" t="s">
        <v>34</v>
      </c>
      <c r="D29" s="261"/>
      <c r="E29" s="119" t="s">
        <v>31</v>
      </c>
      <c r="G29" s="49" t="s">
        <v>27</v>
      </c>
      <c r="H29" s="50" t="s">
        <v>28</v>
      </c>
      <c r="L29" s="213"/>
      <c r="M29" s="21"/>
    </row>
    <row r="30" spans="1:18" ht="4.5" customHeight="1" thickBot="1" x14ac:dyDescent="0.3">
      <c r="A30" s="223"/>
      <c r="B30" s="125"/>
      <c r="C30" s="262"/>
      <c r="D30" s="263"/>
      <c r="E30" s="127"/>
      <c r="F30" s="128"/>
      <c r="G30" s="44"/>
      <c r="H30" s="45"/>
      <c r="I30" s="54"/>
      <c r="J30" s="55"/>
      <c r="K30" s="56"/>
      <c r="L30" s="129"/>
      <c r="M30" s="130"/>
      <c r="N30" s="131"/>
      <c r="O30" s="126"/>
      <c r="P30" s="126"/>
      <c r="Q30" s="126"/>
      <c r="R30" s="224"/>
    </row>
    <row r="31" spans="1:18" ht="23.25" customHeight="1" x14ac:dyDescent="0.25">
      <c r="A31" s="225"/>
      <c r="B31" s="218"/>
      <c r="C31" s="238"/>
      <c r="D31" s="239"/>
      <c r="E31" s="214"/>
      <c r="F31" s="18"/>
      <c r="G31" s="215"/>
      <c r="H31" s="216"/>
      <c r="I31" s="59"/>
      <c r="J31" s="60"/>
      <c r="K31" s="61"/>
      <c r="L31" s="217"/>
      <c r="M31" s="22"/>
      <c r="N31" s="1"/>
      <c r="O31" s="12"/>
      <c r="P31" s="12"/>
      <c r="Q31" s="12"/>
      <c r="R31" s="13"/>
    </row>
    <row r="32" spans="1:18" ht="23.25" customHeight="1" x14ac:dyDescent="0.25">
      <c r="A32" s="225"/>
      <c r="B32" s="218"/>
      <c r="C32" s="238"/>
      <c r="D32" s="239"/>
      <c r="E32" s="214"/>
      <c r="F32" s="18"/>
      <c r="G32" s="215"/>
      <c r="H32" s="216"/>
      <c r="I32" s="59"/>
      <c r="J32" s="60"/>
      <c r="K32" s="61"/>
      <c r="L32" s="217"/>
      <c r="M32" s="22"/>
      <c r="N32" s="2"/>
      <c r="O32" s="14"/>
      <c r="P32" s="14"/>
      <c r="Q32" s="14"/>
      <c r="R32" s="15"/>
    </row>
    <row r="33" spans="1:18" ht="23.25" customHeight="1" x14ac:dyDescent="0.25">
      <c r="A33" s="225"/>
      <c r="B33" s="218"/>
      <c r="C33" s="238"/>
      <c r="D33" s="239"/>
      <c r="E33" s="214"/>
      <c r="F33" s="18"/>
      <c r="G33" s="215"/>
      <c r="H33" s="216"/>
      <c r="I33" s="59"/>
      <c r="J33" s="60"/>
      <c r="K33" s="61"/>
      <c r="L33" s="217"/>
      <c r="M33" s="22"/>
      <c r="N33" s="2"/>
      <c r="O33" s="14"/>
      <c r="P33" s="14"/>
      <c r="Q33" s="14"/>
      <c r="R33" s="15"/>
    </row>
    <row r="34" spans="1:18" ht="23.25" customHeight="1" x14ac:dyDescent="0.25">
      <c r="A34" s="225"/>
      <c r="B34" s="218"/>
      <c r="C34" s="238"/>
      <c r="D34" s="239"/>
      <c r="E34" s="218"/>
      <c r="F34" s="18"/>
      <c r="G34" s="215"/>
      <c r="H34" s="216"/>
      <c r="I34" s="59"/>
      <c r="J34" s="60"/>
      <c r="K34" s="61"/>
      <c r="L34" s="217"/>
      <c r="M34" s="22"/>
      <c r="N34" s="2"/>
      <c r="O34" s="14"/>
      <c r="P34" s="14"/>
      <c r="Q34" s="14"/>
      <c r="R34" s="15"/>
    </row>
    <row r="35" spans="1:18" ht="23.25" customHeight="1" x14ac:dyDescent="0.25">
      <c r="A35" s="225"/>
      <c r="B35" s="218"/>
      <c r="C35" s="238"/>
      <c r="D35" s="239"/>
      <c r="E35" s="226"/>
      <c r="F35" s="227"/>
      <c r="G35" s="228"/>
      <c r="H35" s="229"/>
      <c r="I35" s="230"/>
      <c r="J35" s="231"/>
      <c r="K35" s="232"/>
      <c r="L35" s="233"/>
      <c r="M35" s="234"/>
      <c r="N35" s="235"/>
      <c r="O35" s="236"/>
      <c r="P35" s="236"/>
      <c r="Q35" s="236"/>
      <c r="R35" s="237"/>
    </row>
    <row r="36" spans="1:18" ht="23.25" customHeight="1" x14ac:dyDescent="0.25">
      <c r="A36" s="225"/>
      <c r="B36" s="218"/>
      <c r="C36" s="238"/>
      <c r="D36" s="239"/>
      <c r="E36" s="214"/>
      <c r="F36" s="18"/>
      <c r="G36" s="215"/>
      <c r="H36" s="216"/>
      <c r="I36" s="59"/>
      <c r="J36" s="60"/>
      <c r="K36" s="61"/>
      <c r="L36" s="217"/>
      <c r="M36" s="22"/>
      <c r="N36" s="2"/>
      <c r="O36" s="14"/>
      <c r="P36" s="14"/>
      <c r="Q36" s="14"/>
      <c r="R36" s="15"/>
    </row>
    <row r="37" spans="1:18" ht="23.25" customHeight="1" x14ac:dyDescent="0.25">
      <c r="A37" s="225"/>
      <c r="B37" s="218"/>
      <c r="C37" s="238"/>
      <c r="D37" s="239"/>
      <c r="E37" s="214"/>
      <c r="F37" s="18"/>
      <c r="G37" s="215"/>
      <c r="H37" s="216"/>
      <c r="I37" s="59"/>
      <c r="J37" s="60"/>
      <c r="K37" s="61"/>
      <c r="L37" s="217"/>
      <c r="M37" s="22"/>
      <c r="N37" s="2"/>
      <c r="O37" s="14"/>
      <c r="P37" s="14"/>
      <c r="Q37" s="14"/>
      <c r="R37" s="15"/>
    </row>
    <row r="38" spans="1:18" ht="23.25" customHeight="1" x14ac:dyDescent="0.25">
      <c r="A38" s="225"/>
      <c r="B38" s="218"/>
      <c r="C38" s="238"/>
      <c r="D38" s="239"/>
      <c r="E38" s="214"/>
      <c r="F38" s="18"/>
      <c r="G38" s="215"/>
      <c r="H38" s="216"/>
      <c r="I38" s="59"/>
      <c r="J38" s="60"/>
      <c r="K38" s="61"/>
      <c r="L38" s="217"/>
      <c r="M38" s="22"/>
      <c r="N38" s="2"/>
      <c r="O38" s="14"/>
      <c r="P38" s="14"/>
      <c r="Q38" s="14"/>
      <c r="R38" s="15"/>
    </row>
    <row r="39" spans="1:18" ht="23.25" customHeight="1" x14ac:dyDescent="0.25">
      <c r="A39" s="225"/>
      <c r="B39" s="218"/>
      <c r="C39" s="238"/>
      <c r="D39" s="239"/>
      <c r="E39" s="214"/>
      <c r="F39" s="18"/>
      <c r="G39" s="215"/>
      <c r="H39" s="216"/>
      <c r="I39" s="59"/>
      <c r="J39" s="60"/>
      <c r="K39" s="61"/>
      <c r="L39" s="217"/>
      <c r="M39" s="22"/>
      <c r="N39" s="2"/>
      <c r="O39" s="14"/>
      <c r="P39" s="14"/>
      <c r="Q39" s="14"/>
      <c r="R39" s="15"/>
    </row>
    <row r="40" spans="1:18" ht="23.25" customHeight="1" thickBot="1" x14ac:dyDescent="0.3">
      <c r="A40" s="225"/>
      <c r="B40" s="218"/>
      <c r="C40" s="238"/>
      <c r="D40" s="239"/>
      <c r="E40" s="214"/>
      <c r="F40" s="19"/>
      <c r="G40" s="215"/>
      <c r="H40" s="216"/>
      <c r="I40" s="59"/>
      <c r="J40" s="60"/>
      <c r="K40" s="61"/>
      <c r="L40" s="217"/>
      <c r="M40" s="22"/>
      <c r="N40" s="3"/>
      <c r="O40" s="16"/>
      <c r="P40" s="16"/>
      <c r="Q40" s="16"/>
      <c r="R40" s="17"/>
    </row>
    <row r="41" spans="1:18" ht="6" customHeight="1" x14ac:dyDescent="0.25">
      <c r="A41" s="223"/>
      <c r="B41" s="125"/>
      <c r="C41" s="126"/>
      <c r="D41" s="126"/>
      <c r="E41" s="127"/>
      <c r="F41" s="62"/>
      <c r="G41" s="44"/>
      <c r="H41" s="45"/>
      <c r="I41" s="62"/>
      <c r="J41" s="44"/>
      <c r="K41" s="63"/>
      <c r="L41" s="129"/>
      <c r="M41" s="130"/>
      <c r="N41" s="131"/>
      <c r="O41" s="126"/>
      <c r="P41" s="126"/>
      <c r="Q41" s="126"/>
      <c r="R41" s="224"/>
    </row>
    <row r="42" spans="1:18" ht="4.5" customHeight="1" x14ac:dyDescent="0.25"/>
    <row r="43" spans="1:18" ht="4.5" customHeight="1" thickBot="1" x14ac:dyDescent="0.3">
      <c r="C43" s="219"/>
      <c r="D43" s="219"/>
      <c r="E43" s="219"/>
      <c r="G43" s="219"/>
      <c r="H43" s="219"/>
    </row>
    <row r="44" spans="1:18" ht="15.75" customHeight="1" thickBot="1" x14ac:dyDescent="0.3">
      <c r="B44" s="113"/>
      <c r="C44"/>
      <c r="D44" s="219"/>
      <c r="E44" s="114"/>
      <c r="F44" s="246" t="str">
        <f>F22</f>
        <v># Shot</v>
      </c>
      <c r="G44" s="114"/>
      <c r="H44" s="114"/>
      <c r="I44" s="249" t="str">
        <f>I22</f>
        <v>Not Printed</v>
      </c>
      <c r="J44" s="252" t="str">
        <f>J22</f>
        <v>Duplicates</v>
      </c>
      <c r="K44" s="243" t="str">
        <f>K22</f>
        <v># Prints</v>
      </c>
      <c r="L44" s="114"/>
      <c r="M44" s="114"/>
      <c r="N44" s="255" t="str">
        <f>N22</f>
        <v>Bypass</v>
      </c>
      <c r="O44" s="240" t="str">
        <f>O22</f>
        <v>No Show</v>
      </c>
      <c r="P44" s="240" t="str">
        <f>P22</f>
        <v>Decline</v>
      </c>
      <c r="Q44" s="240" t="str">
        <f>Q22</f>
        <v>Digital Only</v>
      </c>
      <c r="R44" s="243" t="str">
        <f>R22</f>
        <v>Stolen</v>
      </c>
    </row>
    <row r="45" spans="1:18" ht="15.75" customHeight="1" thickBot="1" x14ac:dyDescent="0.3">
      <c r="A45" s="116" t="s">
        <v>32</v>
      </c>
      <c r="B45" s="113"/>
      <c r="C45"/>
      <c r="D45" s="219"/>
      <c r="E45" s="114"/>
      <c r="F45" s="247"/>
      <c r="G45" s="258" t="s">
        <v>25</v>
      </c>
      <c r="H45" s="259"/>
      <c r="I45" s="250"/>
      <c r="J45" s="253"/>
      <c r="K45" s="244"/>
      <c r="L45" s="114"/>
      <c r="M45" s="114"/>
      <c r="N45" s="256"/>
      <c r="O45" s="241"/>
      <c r="P45" s="241"/>
      <c r="Q45" s="241"/>
      <c r="R45" s="244"/>
    </row>
    <row r="46" spans="1:18" ht="33.75" customHeight="1" thickBot="1" x14ac:dyDescent="0.3">
      <c r="A46" s="205" t="s">
        <v>0</v>
      </c>
      <c r="B46" s="205" t="s">
        <v>33</v>
      </c>
      <c r="C46" s="260" t="s">
        <v>34</v>
      </c>
      <c r="D46" s="261"/>
      <c r="E46" s="119" t="s">
        <v>31</v>
      </c>
      <c r="F46" s="248"/>
      <c r="G46" s="49" t="s">
        <v>27</v>
      </c>
      <c r="H46" s="50" t="s">
        <v>28</v>
      </c>
      <c r="I46" s="251"/>
      <c r="J46" s="254"/>
      <c r="K46" s="245"/>
      <c r="L46" s="213"/>
      <c r="M46" s="21"/>
      <c r="N46" s="257"/>
      <c r="O46" s="242"/>
      <c r="P46" s="242"/>
      <c r="Q46" s="242"/>
      <c r="R46" s="245"/>
    </row>
    <row r="47" spans="1:18" ht="4.5" customHeight="1" thickBot="1" x14ac:dyDescent="0.3">
      <c r="A47" s="223"/>
      <c r="B47" s="125"/>
      <c r="C47" s="262"/>
      <c r="D47" s="263"/>
      <c r="E47" s="127"/>
      <c r="F47" s="128"/>
      <c r="G47" s="44"/>
      <c r="H47" s="45"/>
      <c r="I47" s="54"/>
      <c r="J47" s="55"/>
      <c r="K47" s="56"/>
      <c r="L47" s="129"/>
      <c r="M47" s="130"/>
      <c r="N47" s="131"/>
      <c r="O47" s="126"/>
      <c r="P47" s="126"/>
      <c r="Q47" s="126"/>
      <c r="R47" s="224"/>
    </row>
    <row r="48" spans="1:18" ht="23.25" customHeight="1" x14ac:dyDescent="0.25">
      <c r="A48" s="225"/>
      <c r="B48" s="218"/>
      <c r="C48" s="238"/>
      <c r="D48" s="239"/>
      <c r="E48" s="214"/>
      <c r="F48" s="18"/>
      <c r="G48" s="215"/>
      <c r="H48" s="216"/>
      <c r="I48" s="59"/>
      <c r="J48" s="60"/>
      <c r="K48" s="61"/>
      <c r="L48" s="217"/>
      <c r="M48" s="22"/>
      <c r="N48" s="1"/>
      <c r="O48" s="12"/>
      <c r="P48" s="12"/>
      <c r="Q48" s="12"/>
      <c r="R48" s="13"/>
    </row>
    <row r="49" spans="1:18" ht="23.25" customHeight="1" x14ac:dyDescent="0.25">
      <c r="A49" s="225"/>
      <c r="B49" s="218"/>
      <c r="C49" s="238"/>
      <c r="D49" s="239"/>
      <c r="E49" s="214"/>
      <c r="F49" s="18"/>
      <c r="G49" s="215"/>
      <c r="H49" s="216"/>
      <c r="I49" s="59"/>
      <c r="J49" s="60"/>
      <c r="K49" s="61"/>
      <c r="L49" s="217"/>
      <c r="M49" s="22"/>
      <c r="N49" s="2"/>
      <c r="O49" s="14"/>
      <c r="P49" s="14"/>
      <c r="Q49" s="14"/>
      <c r="R49" s="15"/>
    </row>
    <row r="50" spans="1:18" ht="23.25" customHeight="1" x14ac:dyDescent="0.25">
      <c r="A50" s="225"/>
      <c r="B50" s="218"/>
      <c r="C50" s="238"/>
      <c r="D50" s="239"/>
      <c r="E50" s="214"/>
      <c r="F50" s="18"/>
      <c r="G50" s="215"/>
      <c r="H50" s="216"/>
      <c r="I50" s="59"/>
      <c r="J50" s="60"/>
      <c r="K50" s="61"/>
      <c r="L50" s="217"/>
      <c r="M50" s="22"/>
      <c r="N50" s="2"/>
      <c r="O50" s="14"/>
      <c r="P50" s="14"/>
      <c r="Q50" s="14"/>
      <c r="R50" s="15"/>
    </row>
    <row r="51" spans="1:18" ht="23.25" customHeight="1" x14ac:dyDescent="0.25">
      <c r="A51" s="225"/>
      <c r="B51" s="218"/>
      <c r="C51" s="238"/>
      <c r="D51" s="239"/>
      <c r="E51" s="214"/>
      <c r="F51" s="18"/>
      <c r="G51" s="215"/>
      <c r="H51" s="216"/>
      <c r="I51" s="59"/>
      <c r="J51" s="60"/>
      <c r="K51" s="61"/>
      <c r="L51" s="217"/>
      <c r="M51" s="22"/>
      <c r="N51" s="2"/>
      <c r="O51" s="14"/>
      <c r="P51" s="14"/>
      <c r="Q51" s="14"/>
      <c r="R51" s="15"/>
    </row>
    <row r="52" spans="1:18" ht="23.25" customHeight="1" x14ac:dyDescent="0.25">
      <c r="A52" s="225"/>
      <c r="B52" s="218"/>
      <c r="C52" s="238"/>
      <c r="D52" s="239"/>
      <c r="E52" s="218"/>
      <c r="F52" s="18"/>
      <c r="G52" s="215"/>
      <c r="H52" s="216"/>
      <c r="I52" s="59"/>
      <c r="J52" s="60"/>
      <c r="K52" s="61"/>
      <c r="L52" s="217"/>
      <c r="M52" s="22"/>
      <c r="N52" s="2"/>
      <c r="O52" s="14"/>
      <c r="P52" s="14"/>
      <c r="Q52" s="14"/>
      <c r="R52" s="15"/>
    </row>
    <row r="53" spans="1:18" ht="23.25" customHeight="1" x14ac:dyDescent="0.25">
      <c r="A53" s="225"/>
      <c r="B53" s="218"/>
      <c r="C53" s="238"/>
      <c r="D53" s="239"/>
      <c r="E53" s="218"/>
      <c r="F53" s="18"/>
      <c r="G53" s="215"/>
      <c r="H53" s="216"/>
      <c r="I53" s="59"/>
      <c r="J53" s="60"/>
      <c r="K53" s="61"/>
      <c r="L53" s="217"/>
      <c r="M53" s="22"/>
      <c r="N53" s="2"/>
      <c r="O53" s="14"/>
      <c r="P53" s="14"/>
      <c r="Q53" s="14"/>
      <c r="R53" s="15"/>
    </row>
    <row r="54" spans="1:18" ht="23.25" customHeight="1" x14ac:dyDescent="0.25">
      <c r="A54" s="225"/>
      <c r="B54" s="218"/>
      <c r="C54" s="238"/>
      <c r="D54" s="239"/>
      <c r="E54" s="218"/>
      <c r="F54" s="18"/>
      <c r="G54" s="215"/>
      <c r="H54" s="216"/>
      <c r="I54" s="59"/>
      <c r="J54" s="60"/>
      <c r="K54" s="61"/>
      <c r="L54" s="217"/>
      <c r="M54" s="22"/>
      <c r="N54" s="2"/>
      <c r="O54" s="14"/>
      <c r="P54" s="14"/>
      <c r="Q54" s="14"/>
      <c r="R54" s="15"/>
    </row>
    <row r="55" spans="1:18" ht="23.25" customHeight="1" x14ac:dyDescent="0.25">
      <c r="A55" s="225"/>
      <c r="B55" s="218"/>
      <c r="C55" s="238"/>
      <c r="D55" s="239"/>
      <c r="E55" s="218"/>
      <c r="F55" s="18"/>
      <c r="G55" s="215"/>
      <c r="H55" s="216"/>
      <c r="I55" s="59"/>
      <c r="J55" s="60"/>
      <c r="K55" s="61"/>
      <c r="L55" s="217"/>
      <c r="M55" s="22"/>
      <c r="N55" s="2"/>
      <c r="O55" s="14"/>
      <c r="P55" s="14"/>
      <c r="Q55" s="14"/>
      <c r="R55" s="15"/>
    </row>
    <row r="56" spans="1:18" ht="23.25" customHeight="1" x14ac:dyDescent="0.25">
      <c r="A56" s="225"/>
      <c r="B56" s="218"/>
      <c r="C56" s="238"/>
      <c r="D56" s="239"/>
      <c r="E56" s="218"/>
      <c r="F56" s="18"/>
      <c r="G56" s="215"/>
      <c r="H56" s="216"/>
      <c r="I56" s="59"/>
      <c r="J56" s="60"/>
      <c r="K56" s="61"/>
      <c r="L56" s="217"/>
      <c r="M56" s="22"/>
      <c r="N56" s="2"/>
      <c r="O56" s="14"/>
      <c r="P56" s="14"/>
      <c r="Q56" s="14"/>
      <c r="R56" s="15"/>
    </row>
    <row r="57" spans="1:18" ht="23.25" customHeight="1" x14ac:dyDescent="0.25">
      <c r="A57" s="225"/>
      <c r="B57" s="218"/>
      <c r="C57" s="238"/>
      <c r="D57" s="239"/>
      <c r="E57" s="218"/>
      <c r="F57" s="18"/>
      <c r="G57" s="215"/>
      <c r="H57" s="216"/>
      <c r="I57" s="59"/>
      <c r="J57" s="60"/>
      <c r="K57" s="61"/>
      <c r="L57" s="217"/>
      <c r="M57" s="22"/>
      <c r="N57" s="2"/>
      <c r="O57" s="14"/>
      <c r="P57" s="14"/>
      <c r="Q57" s="14"/>
      <c r="R57" s="15"/>
    </row>
    <row r="58" spans="1:18" ht="23.25" customHeight="1" x14ac:dyDescent="0.25">
      <c r="A58" s="225"/>
      <c r="B58" s="218"/>
      <c r="C58" s="238"/>
      <c r="D58" s="239"/>
      <c r="E58" s="226"/>
      <c r="F58" s="227"/>
      <c r="G58" s="228"/>
      <c r="H58" s="229"/>
      <c r="I58" s="230"/>
      <c r="J58" s="231"/>
      <c r="K58" s="232"/>
      <c r="L58" s="233"/>
      <c r="M58" s="234"/>
      <c r="N58" s="235"/>
      <c r="O58" s="236"/>
      <c r="P58" s="236"/>
      <c r="Q58" s="236"/>
      <c r="R58" s="237"/>
    </row>
    <row r="59" spans="1:18" ht="23.25" customHeight="1" x14ac:dyDescent="0.25">
      <c r="A59" s="225"/>
      <c r="B59" s="218"/>
      <c r="C59" s="238"/>
      <c r="D59" s="239"/>
      <c r="E59" s="214"/>
      <c r="F59" s="18"/>
      <c r="G59" s="215"/>
      <c r="H59" s="216"/>
      <c r="I59" s="59"/>
      <c r="J59" s="60"/>
      <c r="K59" s="61"/>
      <c r="L59" s="217"/>
      <c r="M59" s="22"/>
      <c r="N59" s="2"/>
      <c r="O59" s="14"/>
      <c r="P59" s="14"/>
      <c r="Q59" s="14"/>
      <c r="R59" s="15"/>
    </row>
    <row r="60" spans="1:18" ht="23.25" customHeight="1" x14ac:dyDescent="0.25">
      <c r="A60" s="225"/>
      <c r="B60" s="218"/>
      <c r="C60" s="238"/>
      <c r="D60" s="239"/>
      <c r="E60" s="214"/>
      <c r="F60" s="18"/>
      <c r="G60" s="215"/>
      <c r="H60" s="216"/>
      <c r="I60" s="59"/>
      <c r="J60" s="60"/>
      <c r="K60" s="61"/>
      <c r="L60" s="217"/>
      <c r="M60" s="22"/>
      <c r="N60" s="2"/>
      <c r="O60" s="14"/>
      <c r="P60" s="14"/>
      <c r="Q60" s="14"/>
      <c r="R60" s="15"/>
    </row>
    <row r="61" spans="1:18" ht="23.25" customHeight="1" x14ac:dyDescent="0.25">
      <c r="A61" s="225"/>
      <c r="B61" s="218"/>
      <c r="C61" s="238"/>
      <c r="D61" s="239"/>
      <c r="E61" s="214"/>
      <c r="F61" s="18"/>
      <c r="G61" s="215"/>
      <c r="H61" s="216"/>
      <c r="I61" s="59"/>
      <c r="J61" s="60"/>
      <c r="K61" s="61"/>
      <c r="L61" s="217"/>
      <c r="M61" s="22"/>
      <c r="N61" s="2"/>
      <c r="O61" s="14"/>
      <c r="P61" s="14"/>
      <c r="Q61" s="14"/>
      <c r="R61" s="15"/>
    </row>
    <row r="62" spans="1:18" ht="23.25" customHeight="1" x14ac:dyDescent="0.25">
      <c r="A62" s="225"/>
      <c r="B62" s="218"/>
      <c r="C62" s="238"/>
      <c r="D62" s="239"/>
      <c r="E62" s="214"/>
      <c r="F62" s="18"/>
      <c r="G62" s="215"/>
      <c r="H62" s="216"/>
      <c r="I62" s="59"/>
      <c r="J62" s="60"/>
      <c r="K62" s="61"/>
      <c r="L62" s="217"/>
      <c r="M62" s="22"/>
      <c r="N62" s="2"/>
      <c r="O62" s="14"/>
      <c r="P62" s="14"/>
      <c r="Q62" s="14"/>
      <c r="R62" s="15"/>
    </row>
    <row r="63" spans="1:18" ht="23.25" customHeight="1" thickBot="1" x14ac:dyDescent="0.3">
      <c r="A63" s="225"/>
      <c r="B63" s="218"/>
      <c r="C63" s="238"/>
      <c r="D63" s="239"/>
      <c r="E63" s="214"/>
      <c r="F63" s="19"/>
      <c r="G63" s="215"/>
      <c r="H63" s="216"/>
      <c r="I63" s="59"/>
      <c r="J63" s="60"/>
      <c r="K63" s="61"/>
      <c r="L63" s="217"/>
      <c r="M63" s="22"/>
      <c r="N63" s="3"/>
      <c r="O63" s="16"/>
      <c r="P63" s="16"/>
      <c r="Q63" s="16"/>
      <c r="R63" s="17"/>
    </row>
    <row r="64" spans="1:18" ht="6" customHeight="1" thickBot="1" x14ac:dyDescent="0.3">
      <c r="A64" s="223"/>
      <c r="B64" s="125"/>
      <c r="C64" s="126"/>
      <c r="D64" s="126"/>
      <c r="E64" s="127"/>
      <c r="F64" s="62"/>
      <c r="G64" s="44"/>
      <c r="H64" s="45"/>
      <c r="I64" s="62"/>
      <c r="J64" s="44"/>
      <c r="K64" s="63"/>
      <c r="L64" s="129"/>
      <c r="M64" s="130"/>
      <c r="N64" s="131"/>
      <c r="O64" s="126"/>
      <c r="P64" s="126"/>
      <c r="Q64" s="126"/>
      <c r="R64" s="224"/>
    </row>
    <row r="65" spans="2:18" ht="15" customHeight="1" x14ac:dyDescent="0.25">
      <c r="B65" s="113"/>
      <c r="C65"/>
      <c r="D65" s="219"/>
      <c r="E65" s="114"/>
      <c r="F65" s="246" t="str">
        <f>F44</f>
        <v># Shot</v>
      </c>
      <c r="G65" s="219"/>
      <c r="H65" s="219"/>
      <c r="I65" s="249" t="str">
        <f>I44</f>
        <v>Not Printed</v>
      </c>
      <c r="J65" s="252" t="str">
        <f>J44</f>
        <v>Duplicates</v>
      </c>
      <c r="K65" s="243" t="str">
        <f>K44</f>
        <v># Prints</v>
      </c>
      <c r="L65" s="213"/>
      <c r="M65" s="20"/>
      <c r="N65" s="255" t="str">
        <f>N44</f>
        <v>Bypass</v>
      </c>
      <c r="O65" s="240" t="str">
        <f>O44</f>
        <v>No Show</v>
      </c>
      <c r="P65" s="240" t="str">
        <f>P44</f>
        <v>Decline</v>
      </c>
      <c r="Q65" s="240" t="str">
        <f>Q44</f>
        <v>Digital Only</v>
      </c>
      <c r="R65" s="243" t="str">
        <f>R44</f>
        <v>Stolen</v>
      </c>
    </row>
    <row r="66" spans="2:18" x14ac:dyDescent="0.25">
      <c r="C66" s="219"/>
      <c r="D66" s="219"/>
      <c r="E66" s="219"/>
      <c r="F66" s="247"/>
      <c r="G66" s="219"/>
      <c r="H66" s="219"/>
      <c r="I66" s="250"/>
      <c r="J66" s="253"/>
      <c r="K66" s="244"/>
      <c r="L66" s="213"/>
      <c r="M66" s="21"/>
      <c r="N66" s="256"/>
      <c r="O66" s="241"/>
      <c r="P66" s="241"/>
      <c r="Q66" s="241"/>
      <c r="R66" s="244"/>
    </row>
    <row r="67" spans="2:18" ht="15.75" customHeight="1" thickBot="1" x14ac:dyDescent="0.3">
      <c r="C67" s="219"/>
      <c r="D67" s="219"/>
      <c r="E67" s="219"/>
      <c r="F67" s="248"/>
      <c r="G67" s="219"/>
      <c r="H67" s="219"/>
      <c r="I67" s="251"/>
      <c r="J67" s="254"/>
      <c r="K67" s="245"/>
      <c r="L67" s="213"/>
      <c r="M67" s="21"/>
      <c r="N67" s="257"/>
      <c r="O67" s="242"/>
      <c r="P67" s="242"/>
      <c r="Q67" s="242"/>
      <c r="R67" s="245"/>
    </row>
    <row r="68" spans="2:18" ht="27.75" customHeight="1" thickBot="1" x14ac:dyDescent="0.3">
      <c r="C68" s="219"/>
      <c r="D68" s="219"/>
      <c r="E68" s="220" t="s">
        <v>49</v>
      </c>
      <c r="F68" s="120"/>
      <c r="G68" s="219"/>
      <c r="H68" s="219"/>
      <c r="I68" s="51"/>
      <c r="J68" s="52"/>
      <c r="K68" s="53"/>
      <c r="N68" s="121"/>
      <c r="O68" s="122"/>
      <c r="P68" s="122"/>
      <c r="Q68" s="122"/>
      <c r="R68" s="123"/>
    </row>
    <row r="69" spans="2:18" ht="15.75" thickBot="1" x14ac:dyDescent="0.3">
      <c r="C69" s="219"/>
      <c r="D69" s="219"/>
      <c r="E69" s="219"/>
      <c r="G69" s="219"/>
      <c r="H69" s="219"/>
    </row>
    <row r="70" spans="2:18" ht="27.75" customHeight="1" thickBot="1" x14ac:dyDescent="0.3">
      <c r="C70" s="219"/>
      <c r="D70" s="219"/>
      <c r="E70" s="220" t="s">
        <v>50</v>
      </c>
      <c r="F70" s="120"/>
      <c r="G70" s="219"/>
      <c r="H70" s="219"/>
      <c r="I70" s="51"/>
      <c r="J70" s="52"/>
      <c r="K70" s="53"/>
      <c r="N70" s="121"/>
      <c r="O70" s="122"/>
      <c r="P70" s="122"/>
      <c r="Q70" s="122"/>
      <c r="R70" s="123"/>
    </row>
  </sheetData>
  <mergeCells count="69">
    <mergeCell ref="C38:D38"/>
    <mergeCell ref="C39:D39"/>
    <mergeCell ref="C40:D40"/>
    <mergeCell ref="C34:D34"/>
    <mergeCell ref="C35:D35"/>
    <mergeCell ref="C36:D36"/>
    <mergeCell ref="C37:D37"/>
    <mergeCell ref="N1:N2"/>
    <mergeCell ref="F1:F2"/>
    <mergeCell ref="G1:H1"/>
    <mergeCell ref="I1:I2"/>
    <mergeCell ref="J1:J2"/>
    <mergeCell ref="K1:K2"/>
    <mergeCell ref="Q22:Q24"/>
    <mergeCell ref="R22:R24"/>
    <mergeCell ref="O1:O2"/>
    <mergeCell ref="P1:P2"/>
    <mergeCell ref="Q1:Q2"/>
    <mergeCell ref="R1:R2"/>
    <mergeCell ref="O22:O24"/>
    <mergeCell ref="C51:D51"/>
    <mergeCell ref="C58:D58"/>
    <mergeCell ref="C59:D59"/>
    <mergeCell ref="C60:D60"/>
    <mergeCell ref="P22:P24"/>
    <mergeCell ref="F22:F24"/>
    <mergeCell ref="I22:I24"/>
    <mergeCell ref="J22:J24"/>
    <mergeCell ref="K22:K24"/>
    <mergeCell ref="N22:N24"/>
    <mergeCell ref="G28:H28"/>
    <mergeCell ref="C29:D29"/>
    <mergeCell ref="C30:D30"/>
    <mergeCell ref="C31:D31"/>
    <mergeCell ref="C32:D32"/>
    <mergeCell ref="C33:D33"/>
    <mergeCell ref="C49:D49"/>
    <mergeCell ref="C50:D50"/>
    <mergeCell ref="K44:K46"/>
    <mergeCell ref="N44:N46"/>
    <mergeCell ref="O44:O46"/>
    <mergeCell ref="F44:F46"/>
    <mergeCell ref="I44:I46"/>
    <mergeCell ref="J44:J46"/>
    <mergeCell ref="R44:R46"/>
    <mergeCell ref="G45:H45"/>
    <mergeCell ref="C46:D46"/>
    <mergeCell ref="C47:D47"/>
    <mergeCell ref="C48:D48"/>
    <mergeCell ref="P44:P46"/>
    <mergeCell ref="Q44:Q46"/>
    <mergeCell ref="Q65:Q67"/>
    <mergeCell ref="R65:R67"/>
    <mergeCell ref="C52:D52"/>
    <mergeCell ref="C53:D53"/>
    <mergeCell ref="C54:D54"/>
    <mergeCell ref="C55:D55"/>
    <mergeCell ref="C56:D56"/>
    <mergeCell ref="C57:D57"/>
    <mergeCell ref="F65:F67"/>
    <mergeCell ref="I65:I67"/>
    <mergeCell ref="J65:J67"/>
    <mergeCell ref="K65:K67"/>
    <mergeCell ref="N65:N67"/>
    <mergeCell ref="C61:D61"/>
    <mergeCell ref="C62:D62"/>
    <mergeCell ref="C63:D63"/>
    <mergeCell ref="O65:O67"/>
    <mergeCell ref="P65:P67"/>
  </mergeCells>
  <pageMargins left="0.25" right="0.2" top="0.25" bottom="0.21" header="0.25" footer="0.2"/>
  <pageSetup scale="80" fitToHeight="0" orientation="portrait" horizontalDpi="4294967293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workbookViewId="0"/>
  </sheetViews>
  <sheetFormatPr defaultRowHeight="15" x14ac:dyDescent="0.25"/>
  <cols>
    <col min="1" max="1" width="5.7109375" bestFit="1" customWidth="1"/>
    <col min="2" max="2" width="15.5703125" customWidth="1"/>
    <col min="3" max="3" width="4.85546875" style="187" customWidth="1"/>
    <col min="4" max="4" width="5.85546875" style="187" bestFit="1" customWidth="1"/>
    <col min="5" max="5" width="17.42578125" style="187" customWidth="1"/>
    <col min="6" max="6" width="4.28515625" customWidth="1"/>
    <col min="7" max="8" width="9.140625" style="187" customWidth="1"/>
    <col min="9" max="10" width="3.42578125" customWidth="1"/>
    <col min="11" max="11" width="6.42578125" customWidth="1"/>
    <col min="12" max="12" width="8.42578125" bestFit="1" customWidth="1"/>
    <col min="13" max="13" width="5.7109375" style="23" customWidth="1"/>
    <col min="14" max="18" width="3.42578125" customWidth="1"/>
  </cols>
  <sheetData>
    <row r="1" spans="1:18" ht="24.75" customHeight="1" thickBot="1" x14ac:dyDescent="0.3">
      <c r="A1" s="135" t="s">
        <v>35</v>
      </c>
      <c r="B1" s="65"/>
      <c r="C1" s="26"/>
      <c r="D1" s="26"/>
      <c r="E1" s="25"/>
      <c r="F1" s="288" t="s">
        <v>18</v>
      </c>
      <c r="G1" s="290" t="s">
        <v>25</v>
      </c>
      <c r="H1" s="291"/>
      <c r="I1" s="292" t="s">
        <v>19</v>
      </c>
      <c r="J1" s="294" t="s">
        <v>26</v>
      </c>
      <c r="K1" s="296" t="s">
        <v>20</v>
      </c>
      <c r="L1" s="26"/>
      <c r="M1" s="26"/>
      <c r="N1" s="286" t="s">
        <v>14</v>
      </c>
      <c r="O1" s="270" t="s">
        <v>15</v>
      </c>
      <c r="P1" s="270" t="s">
        <v>16</v>
      </c>
      <c r="Q1" s="270" t="s">
        <v>17</v>
      </c>
      <c r="R1" s="272" t="s">
        <v>23</v>
      </c>
    </row>
    <row r="2" spans="1:18" ht="22.5" customHeight="1" x14ac:dyDescent="0.25">
      <c r="A2" s="136" t="s">
        <v>0</v>
      </c>
      <c r="B2" s="137" t="s">
        <v>30</v>
      </c>
      <c r="C2" s="138" t="s">
        <v>2</v>
      </c>
      <c r="D2" s="139" t="s">
        <v>1</v>
      </c>
      <c r="E2" s="140" t="s">
        <v>31</v>
      </c>
      <c r="F2" s="289"/>
      <c r="G2" s="97" t="s">
        <v>27</v>
      </c>
      <c r="H2" s="41" t="s">
        <v>28</v>
      </c>
      <c r="I2" s="293"/>
      <c r="J2" s="295"/>
      <c r="K2" s="297"/>
      <c r="L2" s="141" t="s">
        <v>29</v>
      </c>
      <c r="M2" s="85" t="s">
        <v>21</v>
      </c>
      <c r="N2" s="287"/>
      <c r="O2" s="271"/>
      <c r="P2" s="271"/>
      <c r="Q2" s="271"/>
      <c r="R2" s="273"/>
    </row>
    <row r="3" spans="1:18" ht="5.25" customHeight="1" x14ac:dyDescent="0.25">
      <c r="A3" s="28"/>
      <c r="B3" s="32"/>
      <c r="C3" s="142"/>
      <c r="D3" s="143"/>
      <c r="E3" s="36"/>
      <c r="F3" s="35"/>
      <c r="G3" s="98"/>
      <c r="H3" s="35"/>
      <c r="I3" s="42"/>
      <c r="J3" s="43"/>
      <c r="K3" s="35"/>
      <c r="L3" s="144"/>
      <c r="M3" s="86"/>
      <c r="N3" s="29"/>
      <c r="O3" s="30"/>
      <c r="P3" s="30"/>
      <c r="Q3" s="30"/>
      <c r="R3" s="31"/>
    </row>
    <row r="4" spans="1:18" ht="20.100000000000001" customHeight="1" x14ac:dyDescent="0.25">
      <c r="A4" s="145"/>
      <c r="B4" s="146"/>
      <c r="C4" s="147"/>
      <c r="D4" s="147"/>
      <c r="E4" s="148"/>
      <c r="F4" s="103"/>
      <c r="G4" s="104"/>
      <c r="H4" s="105"/>
      <c r="I4" s="111"/>
      <c r="J4" s="112"/>
      <c r="K4" s="103"/>
      <c r="L4" s="149"/>
      <c r="M4" s="88"/>
      <c r="N4" s="150"/>
      <c r="O4" s="151"/>
      <c r="P4" s="151"/>
      <c r="Q4" s="151"/>
      <c r="R4" s="152"/>
    </row>
    <row r="5" spans="1:18" s="4" customFormat="1" ht="20.100000000000001" customHeight="1" x14ac:dyDescent="0.25">
      <c r="A5" s="145"/>
      <c r="B5" s="146"/>
      <c r="C5" s="147"/>
      <c r="D5" s="147"/>
      <c r="E5" s="153"/>
      <c r="F5" s="103"/>
      <c r="G5" s="104"/>
      <c r="H5" s="105"/>
      <c r="I5" s="111"/>
      <c r="J5" s="112"/>
      <c r="K5" s="103"/>
      <c r="L5" s="154"/>
      <c r="M5" s="88"/>
      <c r="N5" s="150"/>
      <c r="O5" s="151"/>
      <c r="P5" s="151"/>
      <c r="Q5" s="151"/>
      <c r="R5" s="152"/>
    </row>
    <row r="6" spans="1:18" ht="20.100000000000001" customHeight="1" x14ac:dyDescent="0.25">
      <c r="A6" s="155"/>
      <c r="B6" s="146"/>
      <c r="C6" s="156"/>
      <c r="D6" s="147"/>
      <c r="E6" s="157"/>
      <c r="F6" s="103"/>
      <c r="G6" s="104"/>
      <c r="H6" s="105"/>
      <c r="I6" s="106"/>
      <c r="J6" s="107"/>
      <c r="K6" s="108"/>
      <c r="L6" s="158"/>
      <c r="M6" s="88"/>
      <c r="N6" s="150"/>
      <c r="O6" s="151"/>
      <c r="P6" s="151"/>
      <c r="Q6" s="151"/>
      <c r="R6" s="152"/>
    </row>
    <row r="7" spans="1:18" ht="20.100000000000001" customHeight="1" x14ac:dyDescent="0.25">
      <c r="A7" s="155"/>
      <c r="B7" s="146"/>
      <c r="C7" s="156"/>
      <c r="D7" s="147"/>
      <c r="E7" s="159"/>
      <c r="F7" s="108"/>
      <c r="G7" s="109"/>
      <c r="H7" s="110"/>
      <c r="I7" s="111"/>
      <c r="J7" s="112"/>
      <c r="K7" s="103"/>
      <c r="L7" s="158"/>
      <c r="M7" s="88"/>
      <c r="N7" s="150"/>
      <c r="O7" s="151"/>
      <c r="P7" s="151"/>
      <c r="Q7" s="151"/>
      <c r="R7" s="152"/>
    </row>
    <row r="8" spans="1:18" ht="20.100000000000001" customHeight="1" x14ac:dyDescent="0.25">
      <c r="A8" s="145"/>
      <c r="B8" s="146"/>
      <c r="C8" s="147"/>
      <c r="D8" s="147"/>
      <c r="E8" s="160"/>
      <c r="F8" s="108"/>
      <c r="G8" s="104"/>
      <c r="H8" s="105"/>
      <c r="I8" s="106"/>
      <c r="J8" s="107"/>
      <c r="K8" s="108"/>
      <c r="L8" s="158"/>
      <c r="M8" s="88"/>
      <c r="N8" s="161"/>
      <c r="O8" s="162"/>
      <c r="P8" s="162"/>
      <c r="Q8" s="162"/>
      <c r="R8" s="163"/>
    </row>
    <row r="9" spans="1:18" ht="20.100000000000001" customHeight="1" x14ac:dyDescent="0.25">
      <c r="A9" s="145"/>
      <c r="B9" s="146"/>
      <c r="C9" s="147"/>
      <c r="D9" s="147"/>
      <c r="E9" s="160"/>
      <c r="F9" s="103"/>
      <c r="G9" s="109"/>
      <c r="H9" s="110"/>
      <c r="I9" s="106"/>
      <c r="J9" s="107"/>
      <c r="K9" s="108"/>
      <c r="L9" s="158"/>
      <c r="M9" s="88"/>
      <c r="N9" s="161"/>
      <c r="O9" s="162"/>
      <c r="P9" s="162"/>
      <c r="Q9" s="162"/>
      <c r="R9" s="163"/>
    </row>
    <row r="10" spans="1:18" ht="20.100000000000001" customHeight="1" x14ac:dyDescent="0.25">
      <c r="A10" s="145"/>
      <c r="B10" s="146"/>
      <c r="C10" s="147"/>
      <c r="D10" s="147"/>
      <c r="E10" s="160"/>
      <c r="F10" s="103"/>
      <c r="G10" s="109"/>
      <c r="H10" s="110"/>
      <c r="I10" s="111"/>
      <c r="J10" s="112"/>
      <c r="K10" s="103"/>
      <c r="L10" s="158"/>
      <c r="M10" s="88"/>
      <c r="N10" s="150"/>
      <c r="O10" s="151"/>
      <c r="P10" s="151"/>
      <c r="Q10" s="151"/>
      <c r="R10" s="152"/>
    </row>
    <row r="11" spans="1:18" ht="20.100000000000001" customHeight="1" x14ac:dyDescent="0.25">
      <c r="A11" s="145"/>
      <c r="B11" s="146"/>
      <c r="C11" s="164"/>
      <c r="D11" s="147"/>
      <c r="E11" s="160"/>
      <c r="F11" s="165"/>
      <c r="G11" s="166"/>
      <c r="H11" s="167"/>
      <c r="I11" s="168"/>
      <c r="J11" s="169"/>
      <c r="K11" s="170"/>
      <c r="L11" s="149"/>
      <c r="M11" s="171"/>
      <c r="N11" s="172"/>
      <c r="O11" s="173"/>
      <c r="P11" s="173"/>
      <c r="Q11" s="173"/>
      <c r="R11" s="174"/>
    </row>
    <row r="12" spans="1:18" ht="20.100000000000001" customHeight="1" x14ac:dyDescent="0.25">
      <c r="A12" s="145"/>
      <c r="B12" s="146"/>
      <c r="C12" s="164"/>
      <c r="D12" s="147"/>
      <c r="E12" s="160"/>
      <c r="F12" s="165"/>
      <c r="G12" s="166"/>
      <c r="H12" s="167"/>
      <c r="I12" s="168"/>
      <c r="J12" s="169"/>
      <c r="K12" s="170"/>
      <c r="L12" s="149"/>
      <c r="M12" s="171"/>
      <c r="N12" s="172"/>
      <c r="O12" s="173"/>
      <c r="P12" s="173"/>
      <c r="Q12" s="173"/>
      <c r="R12" s="174"/>
    </row>
    <row r="13" spans="1:18" ht="20.100000000000001" customHeight="1" x14ac:dyDescent="0.25">
      <c r="A13" s="145"/>
      <c r="B13" s="146"/>
      <c r="C13" s="164"/>
      <c r="D13" s="147"/>
      <c r="E13" s="160"/>
      <c r="F13" s="165"/>
      <c r="G13" s="166"/>
      <c r="H13" s="167"/>
      <c r="I13" s="168"/>
      <c r="J13" s="169"/>
      <c r="K13" s="170"/>
      <c r="L13" s="149"/>
      <c r="M13" s="171"/>
      <c r="N13" s="172"/>
      <c r="O13" s="173"/>
      <c r="P13" s="173"/>
      <c r="Q13" s="173"/>
      <c r="R13" s="174"/>
    </row>
    <row r="14" spans="1:18" ht="20.100000000000001" customHeight="1" x14ac:dyDescent="0.25">
      <c r="A14" s="155"/>
      <c r="B14" s="146"/>
      <c r="C14" s="156"/>
      <c r="D14" s="147"/>
      <c r="E14" s="157"/>
      <c r="F14" s="170"/>
      <c r="G14" s="175"/>
      <c r="H14" s="176"/>
      <c r="I14" s="177"/>
      <c r="J14" s="178"/>
      <c r="K14" s="179"/>
      <c r="L14" s="158"/>
      <c r="M14" s="171"/>
      <c r="N14" s="180"/>
      <c r="O14" s="181"/>
      <c r="P14" s="181"/>
      <c r="Q14" s="181"/>
      <c r="R14" s="182"/>
    </row>
    <row r="15" spans="1:18" ht="20.100000000000001" customHeight="1" x14ac:dyDescent="0.25">
      <c r="A15" s="155"/>
      <c r="B15" s="146"/>
      <c r="C15" s="156"/>
      <c r="D15" s="147"/>
      <c r="E15" s="159"/>
      <c r="F15" s="179"/>
      <c r="G15" s="175"/>
      <c r="H15" s="176"/>
      <c r="I15" s="177"/>
      <c r="J15" s="178"/>
      <c r="K15" s="179"/>
      <c r="L15" s="158"/>
      <c r="M15" s="171"/>
      <c r="N15" s="180"/>
      <c r="O15" s="181"/>
      <c r="P15" s="181"/>
      <c r="Q15" s="181"/>
      <c r="R15" s="182"/>
    </row>
    <row r="16" spans="1:18" ht="20.100000000000001" customHeight="1" x14ac:dyDescent="0.25">
      <c r="A16" s="145"/>
      <c r="B16" s="146"/>
      <c r="C16" s="147"/>
      <c r="D16" s="147"/>
      <c r="E16" s="160"/>
      <c r="F16" s="179"/>
      <c r="G16" s="175"/>
      <c r="H16" s="176"/>
      <c r="I16" s="177"/>
      <c r="J16" s="178"/>
      <c r="K16" s="179"/>
      <c r="L16" s="158"/>
      <c r="M16" s="171"/>
      <c r="N16" s="183"/>
      <c r="O16" s="184"/>
      <c r="P16" s="184"/>
      <c r="Q16" s="184"/>
      <c r="R16" s="185"/>
    </row>
    <row r="17" spans="1:18" ht="20.100000000000001" customHeight="1" x14ac:dyDescent="0.25">
      <c r="A17" s="145"/>
      <c r="B17" s="146"/>
      <c r="C17" s="147"/>
      <c r="D17" s="147"/>
      <c r="E17" s="160"/>
      <c r="F17" s="170"/>
      <c r="G17" s="175"/>
      <c r="H17" s="176"/>
      <c r="I17" s="177"/>
      <c r="J17" s="178"/>
      <c r="K17" s="179"/>
      <c r="L17" s="158"/>
      <c r="M17" s="171"/>
      <c r="N17" s="183"/>
      <c r="O17" s="184"/>
      <c r="P17" s="184"/>
      <c r="Q17" s="184"/>
      <c r="R17" s="185"/>
    </row>
    <row r="18" spans="1:18" ht="20.100000000000001" customHeight="1" x14ac:dyDescent="0.25">
      <c r="A18" s="155"/>
      <c r="B18" s="146"/>
      <c r="C18" s="147"/>
      <c r="D18" s="147"/>
      <c r="E18" s="148"/>
      <c r="F18" s="170"/>
      <c r="G18" s="175"/>
      <c r="H18" s="176"/>
      <c r="I18" s="177"/>
      <c r="J18" s="178"/>
      <c r="K18" s="179"/>
      <c r="L18" s="149"/>
      <c r="M18" s="171"/>
      <c r="N18" s="180"/>
      <c r="O18" s="181"/>
      <c r="P18" s="181"/>
      <c r="Q18" s="181"/>
      <c r="R18" s="182"/>
    </row>
    <row r="19" spans="1:18" ht="20.100000000000001" customHeight="1" x14ac:dyDescent="0.25">
      <c r="A19" s="145"/>
      <c r="B19" s="146"/>
      <c r="C19" s="156"/>
      <c r="D19" s="147"/>
      <c r="E19" s="157"/>
      <c r="F19" s="170"/>
      <c r="G19" s="175"/>
      <c r="H19" s="176"/>
      <c r="I19" s="177"/>
      <c r="J19" s="178"/>
      <c r="K19" s="179"/>
      <c r="L19" s="158"/>
      <c r="M19" s="171"/>
      <c r="N19" s="180"/>
      <c r="O19" s="181"/>
      <c r="P19" s="181"/>
      <c r="Q19" s="181"/>
      <c r="R19" s="182"/>
    </row>
    <row r="20" spans="1:18" ht="20.100000000000001" customHeight="1" x14ac:dyDescent="0.25">
      <c r="A20" s="145"/>
      <c r="B20" s="146"/>
      <c r="C20" s="156"/>
      <c r="D20" s="147"/>
      <c r="E20" s="159"/>
      <c r="F20" s="179"/>
      <c r="G20" s="175"/>
      <c r="H20" s="176"/>
      <c r="I20" s="186"/>
      <c r="J20" s="169"/>
      <c r="K20" s="170"/>
      <c r="L20" s="158"/>
      <c r="M20" s="171"/>
      <c r="N20" s="180"/>
      <c r="O20" s="181"/>
      <c r="P20" s="181"/>
      <c r="Q20" s="181"/>
      <c r="R20" s="182"/>
    </row>
    <row r="21" spans="1:18" ht="20.100000000000001" customHeight="1" x14ac:dyDescent="0.25">
      <c r="A21" s="155"/>
      <c r="B21" s="146"/>
      <c r="C21" s="147"/>
      <c r="D21" s="147"/>
      <c r="E21" s="160"/>
      <c r="F21" s="179"/>
      <c r="G21" s="175"/>
      <c r="H21" s="176"/>
      <c r="I21" s="177"/>
      <c r="J21" s="178"/>
      <c r="K21" s="179"/>
      <c r="L21" s="158"/>
      <c r="M21" s="171"/>
      <c r="N21" s="183"/>
      <c r="O21" s="184"/>
      <c r="P21" s="184"/>
      <c r="Q21" s="184"/>
      <c r="R21" s="185"/>
    </row>
    <row r="22" spans="1:18" ht="20.100000000000001" customHeight="1" x14ac:dyDescent="0.25">
      <c r="A22" s="145"/>
      <c r="B22" s="146"/>
      <c r="C22" s="147"/>
      <c r="D22" s="147"/>
      <c r="E22" s="160"/>
      <c r="F22" s="170"/>
      <c r="G22" s="175"/>
      <c r="H22" s="176"/>
      <c r="I22" s="177"/>
      <c r="J22" s="178"/>
      <c r="K22" s="179"/>
      <c r="L22" s="158"/>
      <c r="M22" s="171"/>
      <c r="N22" s="183"/>
      <c r="O22" s="184"/>
      <c r="P22" s="184"/>
      <c r="Q22" s="184"/>
      <c r="R22" s="185"/>
    </row>
    <row r="23" spans="1:18" s="4" customFormat="1" ht="20.100000000000001" customHeight="1" x14ac:dyDescent="0.25">
      <c r="A23" s="145"/>
      <c r="B23" s="146"/>
      <c r="C23" s="147"/>
      <c r="D23" s="147"/>
      <c r="E23" s="153"/>
      <c r="F23" s="170"/>
      <c r="G23" s="175"/>
      <c r="H23" s="176"/>
      <c r="I23" s="186"/>
      <c r="J23" s="169"/>
      <c r="K23" s="170"/>
      <c r="L23" s="154"/>
      <c r="M23" s="171"/>
      <c r="N23" s="180"/>
      <c r="O23" s="181"/>
      <c r="P23" s="181"/>
      <c r="Q23" s="181"/>
      <c r="R23" s="182"/>
    </row>
    <row r="24" spans="1:18" ht="20.100000000000001" customHeight="1" x14ac:dyDescent="0.25">
      <c r="A24" s="145"/>
      <c r="B24" s="146"/>
      <c r="C24" s="156"/>
      <c r="D24" s="147"/>
      <c r="E24" s="157"/>
      <c r="F24" s="170"/>
      <c r="G24" s="175"/>
      <c r="H24" s="176"/>
      <c r="I24" s="177"/>
      <c r="J24" s="178"/>
      <c r="K24" s="179"/>
      <c r="L24" s="158"/>
      <c r="M24" s="171"/>
      <c r="N24" s="180"/>
      <c r="O24" s="181"/>
      <c r="P24" s="181"/>
      <c r="Q24" s="181"/>
      <c r="R24" s="182"/>
    </row>
    <row r="25" spans="1:18" ht="20.100000000000001" customHeight="1" x14ac:dyDescent="0.25">
      <c r="A25" s="145"/>
      <c r="B25" s="146"/>
      <c r="C25" s="156"/>
      <c r="D25" s="147"/>
      <c r="E25" s="159"/>
      <c r="F25" s="179"/>
      <c r="G25" s="175"/>
      <c r="H25" s="176"/>
      <c r="I25" s="186"/>
      <c r="J25" s="169"/>
      <c r="K25" s="170"/>
      <c r="L25" s="158"/>
      <c r="M25" s="171"/>
      <c r="N25" s="180"/>
      <c r="O25" s="181"/>
      <c r="P25" s="181"/>
      <c r="Q25" s="181"/>
      <c r="R25" s="182"/>
    </row>
    <row r="26" spans="1:18" ht="20.100000000000001" customHeight="1" x14ac:dyDescent="0.25">
      <c r="A26" s="155"/>
      <c r="B26" s="146"/>
      <c r="C26" s="147"/>
      <c r="D26" s="147"/>
      <c r="E26" s="160"/>
      <c r="F26" s="179"/>
      <c r="G26" s="175"/>
      <c r="H26" s="176"/>
      <c r="I26" s="177"/>
      <c r="J26" s="178"/>
      <c r="K26" s="179"/>
      <c r="L26" s="158"/>
      <c r="M26" s="171"/>
      <c r="N26" s="183"/>
      <c r="O26" s="184"/>
      <c r="P26" s="184"/>
      <c r="Q26" s="184"/>
      <c r="R26" s="185"/>
    </row>
    <row r="27" spans="1:18" ht="20.100000000000001" customHeight="1" x14ac:dyDescent="0.25">
      <c r="A27" s="145"/>
      <c r="B27" s="146"/>
      <c r="C27" s="147"/>
      <c r="D27" s="147"/>
      <c r="E27" s="160"/>
      <c r="F27" s="170"/>
      <c r="G27" s="175"/>
      <c r="H27" s="176"/>
      <c r="I27" s="177"/>
      <c r="J27" s="178"/>
      <c r="K27" s="179"/>
      <c r="L27" s="158"/>
      <c r="M27" s="171"/>
      <c r="N27" s="183"/>
      <c r="O27" s="184"/>
      <c r="P27" s="184"/>
      <c r="Q27" s="184"/>
      <c r="R27" s="185"/>
    </row>
    <row r="28" spans="1:18" ht="20.100000000000001" customHeight="1" x14ac:dyDescent="0.25">
      <c r="A28" s="145"/>
      <c r="B28" s="146"/>
      <c r="C28" s="147"/>
      <c r="D28" s="147"/>
      <c r="E28" s="160"/>
      <c r="F28" s="170"/>
      <c r="G28" s="175"/>
      <c r="H28" s="176"/>
      <c r="I28" s="177"/>
      <c r="J28" s="178"/>
      <c r="K28" s="179"/>
      <c r="L28" s="158"/>
      <c r="M28" s="171"/>
      <c r="N28" s="180"/>
      <c r="O28" s="181"/>
      <c r="P28" s="181"/>
      <c r="Q28" s="181"/>
      <c r="R28" s="182"/>
    </row>
    <row r="29" spans="1:18" ht="20.100000000000001" customHeight="1" x14ac:dyDescent="0.25">
      <c r="A29" s="145"/>
      <c r="B29" s="146"/>
      <c r="C29" s="164"/>
      <c r="D29" s="147"/>
      <c r="E29" s="160"/>
      <c r="F29" s="165"/>
      <c r="G29" s="166"/>
      <c r="H29" s="167"/>
      <c r="I29" s="168"/>
      <c r="J29" s="169"/>
      <c r="K29" s="170"/>
      <c r="L29" s="149"/>
      <c r="M29" s="171"/>
      <c r="N29" s="172"/>
      <c r="O29" s="173"/>
      <c r="P29" s="173"/>
      <c r="Q29" s="173"/>
      <c r="R29" s="174"/>
    </row>
    <row r="30" spans="1:18" s="4" customFormat="1" ht="20.100000000000001" customHeight="1" x14ac:dyDescent="0.25">
      <c r="A30" s="155"/>
      <c r="B30" s="146"/>
      <c r="C30" s="147"/>
      <c r="D30" s="147"/>
      <c r="E30" s="153"/>
      <c r="F30" s="103"/>
      <c r="G30" s="104"/>
      <c r="H30" s="105"/>
      <c r="I30" s="111"/>
      <c r="J30" s="112"/>
      <c r="K30" s="103"/>
      <c r="L30" s="154"/>
      <c r="M30" s="88"/>
      <c r="N30" s="150"/>
      <c r="O30" s="151"/>
      <c r="P30" s="151"/>
      <c r="Q30" s="151"/>
      <c r="R30" s="152"/>
    </row>
    <row r="31" spans="1:18" ht="20.100000000000001" customHeight="1" x14ac:dyDescent="0.25">
      <c r="A31" s="155"/>
      <c r="B31" s="146"/>
      <c r="C31" s="156"/>
      <c r="D31" s="147"/>
      <c r="E31" s="157"/>
      <c r="F31" s="103"/>
      <c r="G31" s="109"/>
      <c r="H31" s="110"/>
      <c r="I31" s="111"/>
      <c r="J31" s="112"/>
      <c r="K31" s="103"/>
      <c r="L31" s="158"/>
      <c r="M31" s="88"/>
      <c r="N31" s="150"/>
      <c r="O31" s="151"/>
      <c r="P31" s="151"/>
      <c r="Q31" s="151"/>
      <c r="R31" s="152"/>
    </row>
    <row r="32" spans="1:18" ht="20.100000000000001" customHeight="1" x14ac:dyDescent="0.25">
      <c r="A32" s="155"/>
      <c r="B32" s="146"/>
      <c r="C32" s="156"/>
      <c r="D32" s="147"/>
      <c r="E32" s="159"/>
      <c r="F32" s="108"/>
      <c r="G32" s="109"/>
      <c r="H32" s="110"/>
      <c r="I32" s="106"/>
      <c r="J32" s="107"/>
      <c r="K32" s="108"/>
      <c r="L32" s="158"/>
      <c r="M32" s="88"/>
      <c r="N32" s="150"/>
      <c r="O32" s="151"/>
      <c r="P32" s="151"/>
      <c r="Q32" s="151"/>
      <c r="R32" s="152"/>
    </row>
    <row r="33" spans="1:18" ht="20.100000000000001" customHeight="1" x14ac:dyDescent="0.25">
      <c r="A33" s="145"/>
      <c r="B33" s="146"/>
      <c r="C33" s="147"/>
      <c r="D33" s="147"/>
      <c r="E33" s="160"/>
      <c r="F33" s="108"/>
      <c r="G33" s="109"/>
      <c r="H33" s="110"/>
      <c r="I33" s="106"/>
      <c r="J33" s="107"/>
      <c r="K33" s="108"/>
      <c r="L33" s="158"/>
      <c r="M33" s="88"/>
      <c r="N33" s="161"/>
      <c r="O33" s="162"/>
      <c r="P33" s="162"/>
      <c r="Q33" s="162"/>
      <c r="R33" s="163"/>
    </row>
    <row r="34" spans="1:18" ht="20.100000000000001" customHeight="1" x14ac:dyDescent="0.25">
      <c r="A34" s="145"/>
      <c r="B34" s="146"/>
      <c r="C34" s="147"/>
      <c r="D34" s="147"/>
      <c r="E34" s="160"/>
      <c r="F34" s="103"/>
      <c r="G34" s="109"/>
      <c r="H34" s="110"/>
      <c r="I34" s="106"/>
      <c r="J34" s="107"/>
      <c r="K34" s="108"/>
      <c r="L34" s="158"/>
      <c r="M34" s="88"/>
      <c r="N34" s="161"/>
      <c r="O34" s="162"/>
      <c r="P34" s="162"/>
      <c r="Q34" s="162"/>
      <c r="R34" s="163"/>
    </row>
    <row r="35" spans="1:18" ht="20.100000000000001" customHeight="1" x14ac:dyDescent="0.25">
      <c r="A35" s="145"/>
      <c r="B35" s="146"/>
      <c r="C35" s="147"/>
      <c r="D35" s="147"/>
      <c r="E35" s="148"/>
      <c r="F35" s="103"/>
      <c r="G35" s="104"/>
      <c r="H35" s="105"/>
      <c r="I35" s="111"/>
      <c r="J35" s="112"/>
      <c r="K35" s="103"/>
      <c r="L35" s="149"/>
      <c r="M35" s="88"/>
      <c r="N35" s="150"/>
      <c r="O35" s="151"/>
      <c r="P35" s="151"/>
      <c r="Q35" s="151"/>
      <c r="R35" s="152"/>
    </row>
    <row r="36" spans="1:18" s="4" customFormat="1" ht="20.100000000000001" customHeight="1" x14ac:dyDescent="0.25">
      <c r="A36" s="145"/>
      <c r="B36" s="146"/>
      <c r="C36" s="147"/>
      <c r="D36" s="147"/>
      <c r="E36" s="153"/>
      <c r="F36" s="103"/>
      <c r="G36" s="104"/>
      <c r="H36" s="105"/>
      <c r="I36" s="111"/>
      <c r="J36" s="112"/>
      <c r="K36" s="103"/>
      <c r="L36" s="154"/>
      <c r="M36" s="88"/>
      <c r="N36" s="150"/>
      <c r="O36" s="151"/>
      <c r="P36" s="151"/>
      <c r="Q36" s="151"/>
      <c r="R36" s="152"/>
    </row>
    <row r="37" spans="1:18" ht="20.100000000000001" customHeight="1" x14ac:dyDescent="0.25">
      <c r="A37" s="155"/>
      <c r="B37" s="146"/>
      <c r="C37" s="156"/>
      <c r="D37" s="147"/>
      <c r="E37" s="157"/>
      <c r="F37" s="103"/>
      <c r="G37" s="104"/>
      <c r="H37" s="105"/>
      <c r="I37" s="106"/>
      <c r="J37" s="107"/>
      <c r="K37" s="108"/>
      <c r="L37" s="158"/>
      <c r="M37" s="88"/>
      <c r="N37" s="150"/>
      <c r="O37" s="151"/>
      <c r="P37" s="151"/>
      <c r="Q37" s="151"/>
      <c r="R37" s="152"/>
    </row>
    <row r="38" spans="1:18" ht="20.100000000000001" customHeight="1" x14ac:dyDescent="0.25">
      <c r="A38" s="155"/>
      <c r="B38" s="146"/>
      <c r="C38" s="156"/>
      <c r="D38" s="147"/>
      <c r="E38" s="159"/>
      <c r="F38" s="108"/>
      <c r="G38" s="109"/>
      <c r="H38" s="110"/>
      <c r="I38" s="111"/>
      <c r="J38" s="112"/>
      <c r="K38" s="103"/>
      <c r="L38" s="158"/>
      <c r="M38" s="88"/>
      <c r="N38" s="150"/>
      <c r="O38" s="151"/>
      <c r="P38" s="151"/>
      <c r="Q38" s="151"/>
      <c r="R38" s="152"/>
    </row>
    <row r="39" spans="1:18" ht="20.100000000000001" customHeight="1" x14ac:dyDescent="0.25">
      <c r="A39" s="145"/>
      <c r="B39" s="146"/>
      <c r="C39" s="147"/>
      <c r="D39" s="147"/>
      <c r="E39" s="160"/>
      <c r="F39" s="108"/>
      <c r="G39" s="104"/>
      <c r="H39" s="105"/>
      <c r="I39" s="106"/>
      <c r="J39" s="107"/>
      <c r="K39" s="108"/>
      <c r="L39" s="158"/>
      <c r="M39" s="88"/>
      <c r="N39" s="161"/>
      <c r="O39" s="162"/>
      <c r="P39" s="162"/>
      <c r="Q39" s="162"/>
      <c r="R39" s="163"/>
    </row>
    <row r="40" spans="1:18" ht="20.100000000000001" customHeight="1" x14ac:dyDescent="0.25">
      <c r="A40" s="145"/>
      <c r="B40" s="146"/>
      <c r="C40" s="147"/>
      <c r="D40" s="147"/>
      <c r="E40" s="160"/>
      <c r="F40" s="103"/>
      <c r="G40" s="109"/>
      <c r="H40" s="110"/>
      <c r="I40" s="106"/>
      <c r="J40" s="107"/>
      <c r="K40" s="108"/>
      <c r="L40" s="158"/>
      <c r="M40" s="88"/>
      <c r="N40" s="161"/>
      <c r="O40" s="162"/>
      <c r="P40" s="162"/>
      <c r="Q40" s="162"/>
      <c r="R40" s="163"/>
    </row>
    <row r="41" spans="1:18" ht="30" customHeight="1" x14ac:dyDescent="0.25">
      <c r="A41" s="76"/>
      <c r="B41" s="38"/>
      <c r="C41" s="71"/>
      <c r="D41" s="72"/>
      <c r="E41" s="91"/>
      <c r="F41" s="100"/>
      <c r="G41" s="101"/>
      <c r="H41" s="102"/>
      <c r="I41" s="74"/>
      <c r="J41" s="75" t="s">
        <v>22</v>
      </c>
      <c r="K41" s="79" t="s">
        <v>22</v>
      </c>
      <c r="L41" s="206"/>
      <c r="M41" s="87" t="s">
        <v>22</v>
      </c>
      <c r="N41" s="207" t="s">
        <v>22</v>
      </c>
      <c r="O41" s="208" t="s">
        <v>22</v>
      </c>
      <c r="P41" s="208" t="s">
        <v>22</v>
      </c>
      <c r="Q41" s="208" t="s">
        <v>22</v>
      </c>
      <c r="R41" s="209" t="s">
        <v>22</v>
      </c>
    </row>
    <row r="42" spans="1:18" ht="5.25" customHeight="1" thickBot="1" x14ac:dyDescent="0.3">
      <c r="A42" s="28"/>
      <c r="B42" s="32"/>
      <c r="C42" s="142"/>
      <c r="D42" s="143"/>
      <c r="E42" s="36"/>
      <c r="F42" s="35"/>
      <c r="G42" s="99"/>
      <c r="H42" s="45"/>
      <c r="I42" s="46"/>
      <c r="J42" s="47"/>
      <c r="K42" s="80"/>
      <c r="L42" s="144"/>
      <c r="M42" s="86"/>
      <c r="N42" s="29"/>
      <c r="O42" s="30"/>
      <c r="P42" s="30"/>
      <c r="Q42" s="30"/>
      <c r="R42" s="31"/>
    </row>
    <row r="43" spans="1:18" ht="15" customHeight="1" x14ac:dyDescent="0.25">
      <c r="B43" s="113"/>
      <c r="C43"/>
      <c r="E43" s="114"/>
      <c r="F43" s="274" t="str">
        <f>F1</f>
        <v># Shot</v>
      </c>
      <c r="I43" s="277" t="str">
        <f>I1</f>
        <v>Not Printed</v>
      </c>
      <c r="J43" s="280" t="str">
        <f>J1</f>
        <v>Duplicates</v>
      </c>
      <c r="K43" s="267" t="str">
        <f>K1</f>
        <v># Prints</v>
      </c>
      <c r="N43" s="283" t="str">
        <f>N1</f>
        <v>Bypass</v>
      </c>
      <c r="O43" s="264" t="str">
        <f>O1</f>
        <v>No Show</v>
      </c>
      <c r="P43" s="264" t="str">
        <f>P1</f>
        <v>Decline</v>
      </c>
      <c r="Q43" s="264" t="str">
        <f>Q1</f>
        <v>Digital Only</v>
      </c>
      <c r="R43" s="267" t="str">
        <f>R1</f>
        <v>Stolen</v>
      </c>
    </row>
    <row r="44" spans="1:18" x14ac:dyDescent="0.25">
      <c r="F44" s="275"/>
      <c r="I44" s="278"/>
      <c r="J44" s="281"/>
      <c r="K44" s="268"/>
      <c r="N44" s="284"/>
      <c r="O44" s="265"/>
      <c r="P44" s="265"/>
      <c r="Q44" s="265"/>
      <c r="R44" s="268"/>
    </row>
    <row r="45" spans="1:18" ht="15.75" customHeight="1" thickBot="1" x14ac:dyDescent="0.3">
      <c r="F45" s="276"/>
      <c r="I45" s="279"/>
      <c r="J45" s="282"/>
      <c r="K45" s="269"/>
      <c r="N45" s="285"/>
      <c r="O45" s="266"/>
      <c r="P45" s="266"/>
      <c r="Q45" s="266"/>
      <c r="R45" s="269"/>
    </row>
    <row r="46" spans="1:18" ht="33.75" customHeight="1" thickBot="1" x14ac:dyDescent="0.3">
      <c r="F46" s="120"/>
      <c r="I46" s="51"/>
      <c r="J46" s="52"/>
      <c r="K46" s="53"/>
      <c r="N46" s="121"/>
      <c r="O46" s="122"/>
      <c r="P46" s="122"/>
      <c r="Q46" s="122"/>
      <c r="R46" s="123"/>
    </row>
    <row r="47" spans="1:18" ht="4.5" customHeight="1" x14ac:dyDescent="0.25"/>
    <row r="48" spans="1:18" ht="27.75" customHeight="1" x14ac:dyDescent="0.25"/>
    <row r="49" ht="27.75" customHeight="1" x14ac:dyDescent="0.25"/>
    <row r="50" ht="27.75" customHeight="1" x14ac:dyDescent="0.25"/>
    <row r="54" ht="6" customHeight="1" x14ac:dyDescent="0.25"/>
  </sheetData>
  <mergeCells count="19">
    <mergeCell ref="N1:N2"/>
    <mergeCell ref="F1:F2"/>
    <mergeCell ref="G1:H1"/>
    <mergeCell ref="I1:I2"/>
    <mergeCell ref="J1:J2"/>
    <mergeCell ref="K1:K2"/>
    <mergeCell ref="F43:F45"/>
    <mergeCell ref="I43:I45"/>
    <mergeCell ref="J43:J45"/>
    <mergeCell ref="K43:K45"/>
    <mergeCell ref="N43:N45"/>
    <mergeCell ref="P43:P45"/>
    <mergeCell ref="Q43:Q45"/>
    <mergeCell ref="R43:R45"/>
    <mergeCell ref="O1:O2"/>
    <mergeCell ref="P1:P2"/>
    <mergeCell ref="Q1:Q2"/>
    <mergeCell ref="R1:R2"/>
    <mergeCell ref="O43:O45"/>
  </mergeCells>
  <printOptions horizontalCentered="1"/>
  <pageMargins left="0.25" right="0.25" top="0.28999999999999998" bottom="0.21" header="0.3" footer="0.2"/>
  <pageSetup fitToHeight="0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3"/>
  <sheetViews>
    <sheetView workbookViewId="0"/>
  </sheetViews>
  <sheetFormatPr defaultRowHeight="15" x14ac:dyDescent="0.25"/>
  <cols>
    <col min="1" max="1" width="5.7109375" bestFit="1" customWidth="1"/>
    <col min="2" max="2" width="15.5703125" customWidth="1"/>
    <col min="3" max="3" width="3.140625" style="24" bestFit="1" customWidth="1"/>
    <col min="4" max="4" width="5.85546875" style="24" bestFit="1" customWidth="1"/>
    <col min="5" max="5" width="17.42578125" style="24" customWidth="1"/>
    <col min="6" max="6" width="4.28515625" customWidth="1"/>
    <col min="7" max="8" width="9.140625" style="48" customWidth="1"/>
    <col min="9" max="10" width="3.42578125" customWidth="1"/>
    <col min="11" max="11" width="6.42578125" customWidth="1"/>
    <col min="12" max="12" width="8.42578125" bestFit="1" customWidth="1"/>
    <col min="13" max="13" width="5.7109375" style="23" customWidth="1"/>
    <col min="14" max="18" width="3.42578125" customWidth="1"/>
  </cols>
  <sheetData>
    <row r="1" spans="1:18" ht="24.75" customHeight="1" thickBot="1" x14ac:dyDescent="0.3">
      <c r="A1" s="6"/>
      <c r="B1" s="65" t="s">
        <v>3</v>
      </c>
      <c r="C1" s="26"/>
      <c r="D1" s="26"/>
      <c r="E1" s="25"/>
      <c r="F1" s="288" t="s">
        <v>18</v>
      </c>
      <c r="G1" s="290" t="s">
        <v>25</v>
      </c>
      <c r="H1" s="291"/>
      <c r="I1" s="292" t="s">
        <v>19</v>
      </c>
      <c r="J1" s="294" t="s">
        <v>26</v>
      </c>
      <c r="K1" s="296" t="s">
        <v>20</v>
      </c>
      <c r="L1" s="26"/>
      <c r="M1" s="26"/>
      <c r="N1" s="286" t="s">
        <v>14</v>
      </c>
      <c r="O1" s="270" t="s">
        <v>15</v>
      </c>
      <c r="P1" s="270" t="s">
        <v>16</v>
      </c>
      <c r="Q1" s="270" t="s">
        <v>17</v>
      </c>
      <c r="R1" s="272" t="s">
        <v>23</v>
      </c>
    </row>
    <row r="2" spans="1:18" ht="22.5" customHeight="1" x14ac:dyDescent="0.25">
      <c r="A2" s="66" t="s">
        <v>0</v>
      </c>
      <c r="B2" s="67" t="s">
        <v>30</v>
      </c>
      <c r="C2" s="68" t="s">
        <v>2</v>
      </c>
      <c r="D2" s="69" t="s">
        <v>1</v>
      </c>
      <c r="E2" s="70" t="s">
        <v>31</v>
      </c>
      <c r="F2" s="289"/>
      <c r="G2" s="97" t="s">
        <v>27</v>
      </c>
      <c r="H2" s="41" t="s">
        <v>28</v>
      </c>
      <c r="I2" s="293"/>
      <c r="J2" s="295"/>
      <c r="K2" s="297"/>
      <c r="L2" s="77" t="s">
        <v>29</v>
      </c>
      <c r="M2" s="85" t="s">
        <v>21</v>
      </c>
      <c r="N2" s="287"/>
      <c r="O2" s="271"/>
      <c r="P2" s="271"/>
      <c r="Q2" s="271"/>
      <c r="R2" s="273"/>
    </row>
    <row r="3" spans="1:18" ht="5.25" customHeight="1" x14ac:dyDescent="0.25">
      <c r="A3" s="28"/>
      <c r="B3" s="32"/>
      <c r="C3" s="33"/>
      <c r="D3" s="34"/>
      <c r="E3" s="36"/>
      <c r="F3" s="35"/>
      <c r="G3" s="98"/>
      <c r="H3" s="35"/>
      <c r="I3" s="42"/>
      <c r="J3" s="43"/>
      <c r="K3" s="35"/>
      <c r="L3" s="78"/>
      <c r="M3" s="86"/>
      <c r="N3" s="29"/>
      <c r="O3" s="30"/>
      <c r="P3" s="30"/>
      <c r="Q3" s="30"/>
      <c r="R3" s="31"/>
    </row>
    <row r="4" spans="1:18" ht="30" customHeight="1" x14ac:dyDescent="0.25">
      <c r="A4" s="76">
        <v>0.375</v>
      </c>
      <c r="B4" s="38" t="s">
        <v>12</v>
      </c>
      <c r="C4" s="71">
        <v>30</v>
      </c>
      <c r="D4" s="72" t="s">
        <v>11</v>
      </c>
      <c r="E4" s="91" t="s">
        <v>24</v>
      </c>
      <c r="F4" s="100"/>
      <c r="G4" s="101"/>
      <c r="H4" s="102"/>
      <c r="I4" s="74"/>
      <c r="J4" s="75" t="s">
        <v>22</v>
      </c>
      <c r="K4" s="79" t="s">
        <v>22</v>
      </c>
      <c r="L4" s="81" t="s">
        <v>13</v>
      </c>
      <c r="M4" s="87" t="s">
        <v>22</v>
      </c>
      <c r="N4" s="89"/>
      <c r="O4" s="73"/>
      <c r="P4" s="73"/>
      <c r="Q4" s="73"/>
      <c r="R4" s="90"/>
    </row>
    <row r="5" spans="1:18" s="4" customFormat="1" ht="22.5" customHeight="1" x14ac:dyDescent="0.25">
      <c r="A5" s="7">
        <v>0.38541666666666669</v>
      </c>
      <c r="B5" s="37" t="s">
        <v>5</v>
      </c>
      <c r="C5" s="27">
        <v>25</v>
      </c>
      <c r="D5" s="27" t="s">
        <v>6</v>
      </c>
      <c r="E5" s="93"/>
      <c r="F5" s="103"/>
      <c r="G5" s="104"/>
      <c r="H5" s="105"/>
      <c r="I5" s="106"/>
      <c r="J5" s="107"/>
      <c r="K5" s="108"/>
      <c r="L5" s="83" t="s">
        <v>9</v>
      </c>
      <c r="M5" s="88">
        <f>A5+TIME(2,0,0)</f>
        <v>0.46875</v>
      </c>
      <c r="N5" s="5"/>
      <c r="O5" s="7"/>
      <c r="P5" s="7"/>
      <c r="Q5" s="7"/>
      <c r="R5" s="8"/>
    </row>
    <row r="6" spans="1:18" s="4" customFormat="1" ht="22.5" customHeight="1" x14ac:dyDescent="0.25">
      <c r="A6" s="7">
        <v>0.39583333333333331</v>
      </c>
      <c r="B6" s="37" t="s">
        <v>5</v>
      </c>
      <c r="C6" s="27">
        <v>25</v>
      </c>
      <c r="D6" s="27" t="s">
        <v>6</v>
      </c>
      <c r="E6" s="93"/>
      <c r="F6" s="103"/>
      <c r="G6" s="104"/>
      <c r="H6" s="105"/>
      <c r="I6" s="106"/>
      <c r="J6" s="107"/>
      <c r="K6" s="108"/>
      <c r="L6" s="83" t="s">
        <v>10</v>
      </c>
      <c r="M6" s="88">
        <f t="shared" ref="M6:M30" si="0">A6+TIME(2,0,0)</f>
        <v>0.47916666666666663</v>
      </c>
      <c r="N6" s="5"/>
      <c r="O6" s="7"/>
      <c r="P6" s="7"/>
      <c r="Q6" s="7"/>
      <c r="R6" s="8"/>
    </row>
    <row r="7" spans="1:18" ht="21.75" customHeight="1" x14ac:dyDescent="0.25">
      <c r="A7" s="39">
        <v>0.40625</v>
      </c>
      <c r="B7" s="37" t="s">
        <v>5</v>
      </c>
      <c r="C7" s="40">
        <v>25</v>
      </c>
      <c r="D7" s="27" t="s">
        <v>6</v>
      </c>
      <c r="E7" s="94"/>
      <c r="F7" s="103"/>
      <c r="G7" s="104"/>
      <c r="H7" s="105"/>
      <c r="I7" s="106"/>
      <c r="J7" s="107"/>
      <c r="K7" s="108"/>
      <c r="L7" s="84" t="s">
        <v>8</v>
      </c>
      <c r="M7" s="88">
        <f t="shared" si="0"/>
        <v>0.48958333333333331</v>
      </c>
      <c r="N7" s="5"/>
      <c r="O7" s="7"/>
      <c r="P7" s="7"/>
      <c r="Q7" s="7"/>
      <c r="R7" s="8"/>
    </row>
    <row r="8" spans="1:18" ht="21.75" customHeight="1" x14ac:dyDescent="0.25">
      <c r="A8" s="39">
        <v>0.41666666666666669</v>
      </c>
      <c r="B8" s="37" t="s">
        <v>5</v>
      </c>
      <c r="C8" s="40">
        <v>35</v>
      </c>
      <c r="D8" s="27" t="s">
        <v>6</v>
      </c>
      <c r="E8" s="95"/>
      <c r="F8" s="108"/>
      <c r="G8" s="104"/>
      <c r="H8" s="105"/>
      <c r="I8" s="106"/>
      <c r="J8" s="107"/>
      <c r="K8" s="108"/>
      <c r="L8" s="84" t="s">
        <v>7</v>
      </c>
      <c r="M8" s="88">
        <f t="shared" si="0"/>
        <v>0.5</v>
      </c>
      <c r="N8" s="5"/>
      <c r="O8" s="7"/>
      <c r="P8" s="7"/>
      <c r="Q8" s="7"/>
      <c r="R8" s="8"/>
    </row>
    <row r="9" spans="1:18" ht="21.75" customHeight="1" x14ac:dyDescent="0.25">
      <c r="A9" s="7">
        <v>0.42708333333333331</v>
      </c>
      <c r="B9" s="37" t="s">
        <v>5</v>
      </c>
      <c r="C9" s="27">
        <v>35</v>
      </c>
      <c r="D9" s="27" t="s">
        <v>6</v>
      </c>
      <c r="E9" s="96"/>
      <c r="F9" s="108"/>
      <c r="G9" s="104"/>
      <c r="H9" s="105"/>
      <c r="I9" s="106"/>
      <c r="J9" s="107"/>
      <c r="K9" s="108"/>
      <c r="L9" s="84" t="s">
        <v>8</v>
      </c>
      <c r="M9" s="88">
        <f t="shared" si="0"/>
        <v>0.51041666666666663</v>
      </c>
      <c r="N9" s="9"/>
      <c r="O9" s="10"/>
      <c r="P9" s="10"/>
      <c r="Q9" s="10"/>
      <c r="R9" s="11"/>
    </row>
    <row r="10" spans="1:18" ht="21" customHeight="1" x14ac:dyDescent="0.25">
      <c r="A10" s="7">
        <v>0.4375</v>
      </c>
      <c r="B10" s="37" t="s">
        <v>5</v>
      </c>
      <c r="C10" s="27">
        <v>35</v>
      </c>
      <c r="D10" s="27" t="s">
        <v>6</v>
      </c>
      <c r="E10" s="96"/>
      <c r="F10" s="103"/>
      <c r="G10" s="104"/>
      <c r="H10" s="105"/>
      <c r="I10" s="106"/>
      <c r="J10" s="107"/>
      <c r="K10" s="108"/>
      <c r="L10" s="84" t="s">
        <v>7</v>
      </c>
      <c r="M10" s="88">
        <f t="shared" si="0"/>
        <v>0.52083333333333337</v>
      </c>
      <c r="N10" s="9"/>
      <c r="O10" s="10"/>
      <c r="P10" s="10"/>
      <c r="Q10" s="10"/>
      <c r="R10" s="11"/>
    </row>
    <row r="11" spans="1:18" ht="22.5" customHeight="1" x14ac:dyDescent="0.25">
      <c r="A11" s="39">
        <v>0.44791666666666669</v>
      </c>
      <c r="B11" s="37" t="s">
        <v>5</v>
      </c>
      <c r="C11" s="27">
        <v>25</v>
      </c>
      <c r="D11" s="27" t="s">
        <v>6</v>
      </c>
      <c r="E11" s="92"/>
      <c r="F11" s="103"/>
      <c r="G11" s="104"/>
      <c r="H11" s="105"/>
      <c r="I11" s="106"/>
      <c r="J11" s="107"/>
      <c r="K11" s="108"/>
      <c r="L11" s="82" t="s">
        <v>9</v>
      </c>
      <c r="M11" s="88">
        <f t="shared" si="0"/>
        <v>0.53125</v>
      </c>
      <c r="N11" s="5"/>
      <c r="O11" s="7"/>
      <c r="P11" s="7"/>
      <c r="Q11" s="7"/>
      <c r="R11" s="8"/>
    </row>
    <row r="12" spans="1:18" s="4" customFormat="1" ht="22.5" customHeight="1" x14ac:dyDescent="0.25">
      <c r="A12" s="7">
        <v>0.45833333333333331</v>
      </c>
      <c r="B12" s="37" t="s">
        <v>5</v>
      </c>
      <c r="C12" s="27">
        <v>25</v>
      </c>
      <c r="D12" s="27" t="s">
        <v>6</v>
      </c>
      <c r="E12" s="93"/>
      <c r="F12" s="103"/>
      <c r="G12" s="109"/>
      <c r="H12" s="110"/>
      <c r="I12" s="111"/>
      <c r="J12" s="112"/>
      <c r="K12" s="103"/>
      <c r="L12" s="83" t="s">
        <v>10</v>
      </c>
      <c r="M12" s="88">
        <f t="shared" si="0"/>
        <v>0.54166666666666663</v>
      </c>
      <c r="N12" s="5"/>
      <c r="O12" s="7"/>
      <c r="P12" s="7"/>
      <c r="Q12" s="7"/>
      <c r="R12" s="8"/>
    </row>
    <row r="13" spans="1:18" ht="21.75" customHeight="1" x14ac:dyDescent="0.25">
      <c r="A13" s="7">
        <v>0.46875</v>
      </c>
      <c r="B13" s="37" t="s">
        <v>5</v>
      </c>
      <c r="C13" s="40">
        <v>25</v>
      </c>
      <c r="D13" s="27" t="s">
        <v>6</v>
      </c>
      <c r="E13" s="94"/>
      <c r="F13" s="103"/>
      <c r="G13" s="104"/>
      <c r="H13" s="105"/>
      <c r="I13" s="106"/>
      <c r="J13" s="107"/>
      <c r="K13" s="108"/>
      <c r="L13" s="84" t="s">
        <v>8</v>
      </c>
      <c r="M13" s="88">
        <f t="shared" si="0"/>
        <v>0.55208333333333337</v>
      </c>
      <c r="N13" s="5"/>
      <c r="O13" s="7"/>
      <c r="P13" s="7"/>
      <c r="Q13" s="7"/>
      <c r="R13" s="8"/>
    </row>
    <row r="14" spans="1:18" ht="21.75" customHeight="1" x14ac:dyDescent="0.25">
      <c r="A14" s="7">
        <v>0.39583333333333331</v>
      </c>
      <c r="B14" s="37" t="s">
        <v>5</v>
      </c>
      <c r="C14" s="40">
        <v>35</v>
      </c>
      <c r="D14" s="27" t="s">
        <v>6</v>
      </c>
      <c r="E14" s="95"/>
      <c r="F14" s="108"/>
      <c r="G14" s="109"/>
      <c r="H14" s="110"/>
      <c r="I14" s="111"/>
      <c r="J14" s="112"/>
      <c r="K14" s="103"/>
      <c r="L14" s="84" t="s">
        <v>7</v>
      </c>
      <c r="M14" s="88">
        <f t="shared" si="0"/>
        <v>0.47916666666666663</v>
      </c>
      <c r="N14" s="5"/>
      <c r="O14" s="7"/>
      <c r="P14" s="7"/>
      <c r="Q14" s="7"/>
      <c r="R14" s="8"/>
    </row>
    <row r="15" spans="1:18" ht="21.75" customHeight="1" x14ac:dyDescent="0.25">
      <c r="A15" s="39">
        <v>0.40625</v>
      </c>
      <c r="B15" s="37" t="s">
        <v>5</v>
      </c>
      <c r="C15" s="27">
        <v>35</v>
      </c>
      <c r="D15" s="27" t="s">
        <v>6</v>
      </c>
      <c r="E15" s="96"/>
      <c r="F15" s="108"/>
      <c r="G15" s="109"/>
      <c r="H15" s="110"/>
      <c r="I15" s="106"/>
      <c r="J15" s="107"/>
      <c r="K15" s="108"/>
      <c r="L15" s="84" t="s">
        <v>8</v>
      </c>
      <c r="M15" s="88">
        <f t="shared" si="0"/>
        <v>0.48958333333333331</v>
      </c>
      <c r="N15" s="9"/>
      <c r="O15" s="10"/>
      <c r="P15" s="10"/>
      <c r="Q15" s="10"/>
      <c r="R15" s="11"/>
    </row>
    <row r="16" spans="1:18" ht="21" customHeight="1" x14ac:dyDescent="0.25">
      <c r="A16" s="7">
        <v>0.125</v>
      </c>
      <c r="B16" s="37" t="s">
        <v>5</v>
      </c>
      <c r="C16" s="27">
        <v>35</v>
      </c>
      <c r="D16" s="27" t="s">
        <v>6</v>
      </c>
      <c r="E16" s="96"/>
      <c r="F16" s="103"/>
      <c r="G16" s="109"/>
      <c r="H16" s="110"/>
      <c r="I16" s="106"/>
      <c r="J16" s="107"/>
      <c r="K16" s="108"/>
      <c r="L16" s="84" t="s">
        <v>7</v>
      </c>
      <c r="M16" s="88">
        <f t="shared" si="0"/>
        <v>0.20833333333333331</v>
      </c>
      <c r="N16" s="9"/>
      <c r="O16" s="10"/>
      <c r="P16" s="10"/>
      <c r="Q16" s="10"/>
      <c r="R16" s="11"/>
    </row>
    <row r="17" spans="1:18" ht="21" customHeight="1" x14ac:dyDescent="0.25">
      <c r="A17" s="7">
        <v>0.38541666666666669</v>
      </c>
      <c r="B17" s="37" t="s">
        <v>5</v>
      </c>
      <c r="C17" s="27">
        <v>35</v>
      </c>
      <c r="D17" s="27" t="s">
        <v>6</v>
      </c>
      <c r="E17" s="96"/>
      <c r="F17" s="103"/>
      <c r="G17" s="109"/>
      <c r="H17" s="110"/>
      <c r="I17" s="106"/>
      <c r="J17" s="107"/>
      <c r="K17" s="108"/>
      <c r="L17" s="84" t="s">
        <v>4</v>
      </c>
      <c r="M17" s="88">
        <f t="shared" si="0"/>
        <v>0.46875</v>
      </c>
      <c r="N17" s="5"/>
      <c r="O17" s="7"/>
      <c r="P17" s="7"/>
      <c r="Q17" s="7"/>
      <c r="R17" s="8"/>
    </row>
    <row r="18" spans="1:18" ht="22.5" customHeight="1" x14ac:dyDescent="0.25">
      <c r="A18" s="7">
        <v>0.39583333333333331</v>
      </c>
      <c r="B18" s="37" t="s">
        <v>5</v>
      </c>
      <c r="C18" s="27">
        <v>25</v>
      </c>
      <c r="D18" s="27" t="s">
        <v>6</v>
      </c>
      <c r="E18" s="92"/>
      <c r="F18" s="103"/>
      <c r="G18" s="104"/>
      <c r="H18" s="105"/>
      <c r="I18" s="111"/>
      <c r="J18" s="112"/>
      <c r="K18" s="103"/>
      <c r="L18" s="82" t="s">
        <v>9</v>
      </c>
      <c r="M18" s="88">
        <f t="shared" si="0"/>
        <v>0.47916666666666663</v>
      </c>
      <c r="N18" s="5"/>
      <c r="O18" s="7"/>
      <c r="P18" s="7"/>
      <c r="Q18" s="7"/>
      <c r="R18" s="8"/>
    </row>
    <row r="19" spans="1:18" s="4" customFormat="1" ht="22.5" customHeight="1" x14ac:dyDescent="0.25">
      <c r="A19" s="39">
        <v>0.40625</v>
      </c>
      <c r="B19" s="37" t="s">
        <v>5</v>
      </c>
      <c r="C19" s="27">
        <v>25</v>
      </c>
      <c r="D19" s="27" t="s">
        <v>6</v>
      </c>
      <c r="E19" s="93"/>
      <c r="F19" s="103"/>
      <c r="G19" s="104"/>
      <c r="H19" s="105"/>
      <c r="I19" s="111"/>
      <c r="J19" s="112"/>
      <c r="K19" s="103"/>
      <c r="L19" s="83" t="s">
        <v>10</v>
      </c>
      <c r="M19" s="88">
        <f t="shared" si="0"/>
        <v>0.48958333333333331</v>
      </c>
      <c r="N19" s="5"/>
      <c r="O19" s="7"/>
      <c r="P19" s="7"/>
      <c r="Q19" s="7"/>
      <c r="R19" s="8"/>
    </row>
    <row r="20" spans="1:18" ht="21.75" customHeight="1" x14ac:dyDescent="0.25">
      <c r="A20" s="39">
        <v>0.5</v>
      </c>
      <c r="B20" s="37" t="s">
        <v>5</v>
      </c>
      <c r="C20" s="40">
        <v>25</v>
      </c>
      <c r="D20" s="27" t="s">
        <v>6</v>
      </c>
      <c r="E20" s="94"/>
      <c r="F20" s="103"/>
      <c r="G20" s="109"/>
      <c r="H20" s="110"/>
      <c r="I20" s="111"/>
      <c r="J20" s="112"/>
      <c r="K20" s="103"/>
      <c r="L20" s="84" t="s">
        <v>8</v>
      </c>
      <c r="M20" s="88">
        <f t="shared" si="0"/>
        <v>0.58333333333333337</v>
      </c>
      <c r="N20" s="5"/>
      <c r="O20" s="7"/>
      <c r="P20" s="7"/>
      <c r="Q20" s="7"/>
      <c r="R20" s="8"/>
    </row>
    <row r="21" spans="1:18" ht="21.75" customHeight="1" x14ac:dyDescent="0.25">
      <c r="A21" s="39">
        <v>4.1666666666666664E-2</v>
      </c>
      <c r="B21" s="37" t="s">
        <v>5</v>
      </c>
      <c r="C21" s="40">
        <v>35</v>
      </c>
      <c r="D21" s="27" t="s">
        <v>6</v>
      </c>
      <c r="E21" s="95"/>
      <c r="F21" s="108"/>
      <c r="G21" s="109"/>
      <c r="H21" s="110"/>
      <c r="I21" s="106"/>
      <c r="J21" s="107"/>
      <c r="K21" s="108"/>
      <c r="L21" s="84" t="s">
        <v>7</v>
      </c>
      <c r="M21" s="88">
        <f t="shared" si="0"/>
        <v>0.125</v>
      </c>
      <c r="N21" s="5"/>
      <c r="O21" s="7"/>
      <c r="P21" s="7"/>
      <c r="Q21" s="7"/>
      <c r="R21" s="8"/>
    </row>
    <row r="22" spans="1:18" ht="21.75" customHeight="1" x14ac:dyDescent="0.25">
      <c r="A22" s="7">
        <v>8.3333333333333329E-2</v>
      </c>
      <c r="B22" s="37" t="s">
        <v>5</v>
      </c>
      <c r="C22" s="27">
        <v>35</v>
      </c>
      <c r="D22" s="27" t="s">
        <v>6</v>
      </c>
      <c r="E22" s="96"/>
      <c r="F22" s="108"/>
      <c r="G22" s="109"/>
      <c r="H22" s="110"/>
      <c r="I22" s="106"/>
      <c r="J22" s="107"/>
      <c r="K22" s="108"/>
      <c r="L22" s="84" t="s">
        <v>8</v>
      </c>
      <c r="M22" s="88">
        <f t="shared" si="0"/>
        <v>0.16666666666666666</v>
      </c>
      <c r="N22" s="9"/>
      <c r="O22" s="10"/>
      <c r="P22" s="10"/>
      <c r="Q22" s="10"/>
      <c r="R22" s="11"/>
    </row>
    <row r="23" spans="1:18" ht="21" customHeight="1" x14ac:dyDescent="0.25">
      <c r="A23" s="7">
        <v>0.125</v>
      </c>
      <c r="B23" s="37" t="s">
        <v>5</v>
      </c>
      <c r="C23" s="27">
        <v>35</v>
      </c>
      <c r="D23" s="27" t="s">
        <v>6</v>
      </c>
      <c r="E23" s="96"/>
      <c r="F23" s="103"/>
      <c r="G23" s="109"/>
      <c r="H23" s="110"/>
      <c r="I23" s="106"/>
      <c r="J23" s="107"/>
      <c r="K23" s="108"/>
      <c r="L23" s="84" t="s">
        <v>7</v>
      </c>
      <c r="M23" s="88">
        <f t="shared" si="0"/>
        <v>0.20833333333333331</v>
      </c>
      <c r="N23" s="9"/>
      <c r="O23" s="10"/>
      <c r="P23" s="10"/>
      <c r="Q23" s="10"/>
      <c r="R23" s="11"/>
    </row>
    <row r="24" spans="1:18" ht="22.5" customHeight="1" x14ac:dyDescent="0.25">
      <c r="A24" s="7">
        <v>0.41666666666666669</v>
      </c>
      <c r="B24" s="37" t="s">
        <v>5</v>
      </c>
      <c r="C24" s="27">
        <v>25</v>
      </c>
      <c r="D24" s="27" t="s">
        <v>6</v>
      </c>
      <c r="E24" s="92"/>
      <c r="F24" s="103"/>
      <c r="G24" s="104"/>
      <c r="H24" s="105"/>
      <c r="I24" s="111"/>
      <c r="J24" s="112"/>
      <c r="K24" s="103"/>
      <c r="L24" s="82" t="s">
        <v>9</v>
      </c>
      <c r="M24" s="88">
        <f t="shared" si="0"/>
        <v>0.5</v>
      </c>
      <c r="N24" s="5"/>
      <c r="O24" s="7"/>
      <c r="P24" s="7"/>
      <c r="Q24" s="7"/>
      <c r="R24" s="8"/>
    </row>
    <row r="25" spans="1:18" s="4" customFormat="1" ht="22.5" customHeight="1" x14ac:dyDescent="0.25">
      <c r="A25" s="7">
        <v>0.45833333333333331</v>
      </c>
      <c r="B25" s="37" t="s">
        <v>5</v>
      </c>
      <c r="C25" s="27">
        <v>25</v>
      </c>
      <c r="D25" s="27" t="s">
        <v>6</v>
      </c>
      <c r="E25" s="93"/>
      <c r="F25" s="103"/>
      <c r="G25" s="104"/>
      <c r="H25" s="105"/>
      <c r="I25" s="111"/>
      <c r="J25" s="112"/>
      <c r="K25" s="103"/>
      <c r="L25" s="83" t="s">
        <v>10</v>
      </c>
      <c r="M25" s="88">
        <f t="shared" si="0"/>
        <v>0.54166666666666663</v>
      </c>
      <c r="N25" s="5"/>
      <c r="O25" s="7"/>
      <c r="P25" s="7"/>
      <c r="Q25" s="7"/>
      <c r="R25" s="8"/>
    </row>
    <row r="26" spans="1:18" ht="21.75" customHeight="1" x14ac:dyDescent="0.25">
      <c r="A26" s="39">
        <v>0.5</v>
      </c>
      <c r="B26" s="37" t="s">
        <v>5</v>
      </c>
      <c r="C26" s="40">
        <v>25</v>
      </c>
      <c r="D26" s="27" t="s">
        <v>6</v>
      </c>
      <c r="E26" s="94"/>
      <c r="F26" s="103"/>
      <c r="G26" s="104"/>
      <c r="H26" s="105"/>
      <c r="I26" s="106"/>
      <c r="J26" s="107"/>
      <c r="K26" s="108"/>
      <c r="L26" s="84" t="s">
        <v>8</v>
      </c>
      <c r="M26" s="88">
        <f t="shared" si="0"/>
        <v>0.58333333333333337</v>
      </c>
      <c r="N26" s="5"/>
      <c r="O26" s="7"/>
      <c r="P26" s="7"/>
      <c r="Q26" s="7"/>
      <c r="R26" s="8"/>
    </row>
    <row r="27" spans="1:18" ht="21.75" customHeight="1" x14ac:dyDescent="0.25">
      <c r="A27" s="39">
        <v>4.1666666666666664E-2</v>
      </c>
      <c r="B27" s="37" t="s">
        <v>5</v>
      </c>
      <c r="C27" s="40">
        <v>35</v>
      </c>
      <c r="D27" s="27" t="s">
        <v>6</v>
      </c>
      <c r="E27" s="95"/>
      <c r="F27" s="108"/>
      <c r="G27" s="109"/>
      <c r="H27" s="110"/>
      <c r="I27" s="111"/>
      <c r="J27" s="112"/>
      <c r="K27" s="103"/>
      <c r="L27" s="84" t="s">
        <v>7</v>
      </c>
      <c r="M27" s="88">
        <f t="shared" si="0"/>
        <v>0.125</v>
      </c>
      <c r="N27" s="5"/>
      <c r="O27" s="7"/>
      <c r="P27" s="7"/>
      <c r="Q27" s="7"/>
      <c r="R27" s="8"/>
    </row>
    <row r="28" spans="1:18" ht="21.75" customHeight="1" x14ac:dyDescent="0.25">
      <c r="A28" s="7">
        <v>8.3333333333333329E-2</v>
      </c>
      <c r="B28" s="37" t="s">
        <v>5</v>
      </c>
      <c r="C28" s="27">
        <v>35</v>
      </c>
      <c r="D28" s="27" t="s">
        <v>6</v>
      </c>
      <c r="E28" s="96"/>
      <c r="F28" s="108"/>
      <c r="G28" s="104"/>
      <c r="H28" s="105"/>
      <c r="I28" s="106"/>
      <c r="J28" s="107"/>
      <c r="K28" s="108"/>
      <c r="L28" s="84" t="s">
        <v>8</v>
      </c>
      <c r="M28" s="88">
        <f t="shared" si="0"/>
        <v>0.16666666666666666</v>
      </c>
      <c r="N28" s="9"/>
      <c r="O28" s="10"/>
      <c r="P28" s="10"/>
      <c r="Q28" s="10"/>
      <c r="R28" s="11"/>
    </row>
    <row r="29" spans="1:18" ht="21" customHeight="1" x14ac:dyDescent="0.25">
      <c r="A29" s="7">
        <v>0.125</v>
      </c>
      <c r="B29" s="37" t="s">
        <v>5</v>
      </c>
      <c r="C29" s="27">
        <v>35</v>
      </c>
      <c r="D29" s="27" t="s">
        <v>6</v>
      </c>
      <c r="E29" s="96"/>
      <c r="F29" s="103"/>
      <c r="G29" s="109"/>
      <c r="H29" s="110"/>
      <c r="I29" s="106"/>
      <c r="J29" s="107"/>
      <c r="K29" s="108"/>
      <c r="L29" s="84" t="s">
        <v>7</v>
      </c>
      <c r="M29" s="88">
        <f t="shared" si="0"/>
        <v>0.20833333333333331</v>
      </c>
      <c r="N29" s="9"/>
      <c r="O29" s="10"/>
      <c r="P29" s="10"/>
      <c r="Q29" s="10"/>
      <c r="R29" s="11"/>
    </row>
    <row r="30" spans="1:18" ht="21" customHeight="1" x14ac:dyDescent="0.25">
      <c r="A30" s="7">
        <v>0.16666666666666666</v>
      </c>
      <c r="B30" s="37" t="s">
        <v>5</v>
      </c>
      <c r="C30" s="27">
        <v>35</v>
      </c>
      <c r="D30" s="27" t="s">
        <v>6</v>
      </c>
      <c r="E30" s="96"/>
      <c r="F30" s="103"/>
      <c r="G30" s="109"/>
      <c r="H30" s="110"/>
      <c r="I30" s="111"/>
      <c r="J30" s="112"/>
      <c r="K30" s="103"/>
      <c r="L30" s="84" t="s">
        <v>4</v>
      </c>
      <c r="M30" s="88">
        <f t="shared" si="0"/>
        <v>0.25</v>
      </c>
      <c r="N30" s="5"/>
      <c r="O30" s="7"/>
      <c r="P30" s="7"/>
      <c r="Q30" s="7"/>
      <c r="R30" s="8"/>
    </row>
    <row r="31" spans="1:18" ht="5.25" customHeight="1" thickBot="1" x14ac:dyDescent="0.3">
      <c r="A31" s="28"/>
      <c r="B31" s="32"/>
      <c r="C31" s="33"/>
      <c r="D31" s="34"/>
      <c r="E31" s="36"/>
      <c r="F31" s="35"/>
      <c r="G31" s="99"/>
      <c r="H31" s="45"/>
      <c r="I31" s="46"/>
      <c r="J31" s="47"/>
      <c r="K31" s="80"/>
      <c r="L31" s="78"/>
      <c r="M31" s="86"/>
      <c r="N31" s="29"/>
      <c r="O31" s="30"/>
      <c r="P31" s="30"/>
      <c r="Q31" s="30"/>
      <c r="R31" s="31"/>
    </row>
    <row r="32" spans="1:18" ht="15" customHeight="1" x14ac:dyDescent="0.25">
      <c r="B32" s="113"/>
      <c r="C32"/>
      <c r="D32" s="48"/>
      <c r="E32" s="114"/>
      <c r="F32" s="274" t="str">
        <f>F1</f>
        <v># Shot</v>
      </c>
      <c r="I32" s="277" t="str">
        <f>I1</f>
        <v>Not Printed</v>
      </c>
      <c r="J32" s="280" t="str">
        <f>J1</f>
        <v>Duplicates</v>
      </c>
      <c r="K32" s="267" t="str">
        <f>K1</f>
        <v># Prints</v>
      </c>
      <c r="L32" s="115"/>
      <c r="M32" s="20"/>
      <c r="N32" s="283" t="str">
        <f>N1</f>
        <v>Bypass</v>
      </c>
      <c r="O32" s="264" t="str">
        <f>O1</f>
        <v>No Show</v>
      </c>
      <c r="P32" s="264" t="str">
        <f>P1</f>
        <v>Decline</v>
      </c>
      <c r="Q32" s="264" t="str">
        <f>Q1</f>
        <v>Digital Only</v>
      </c>
      <c r="R32" s="267" t="str">
        <f>R1</f>
        <v>Stolen</v>
      </c>
    </row>
    <row r="33" spans="1:18" ht="15.75" thickBot="1" x14ac:dyDescent="0.3">
      <c r="B33" s="113"/>
      <c r="C33"/>
      <c r="D33" s="48"/>
      <c r="E33" s="114"/>
      <c r="F33" s="275"/>
      <c r="I33" s="278"/>
      <c r="J33" s="281"/>
      <c r="K33" s="268"/>
      <c r="L33" s="115"/>
      <c r="M33" s="21"/>
      <c r="N33" s="284"/>
      <c r="O33" s="265"/>
      <c r="P33" s="265"/>
      <c r="Q33" s="265"/>
      <c r="R33" s="268"/>
    </row>
    <row r="34" spans="1:18" ht="15.75" customHeight="1" thickBot="1" x14ac:dyDescent="0.3">
      <c r="A34" s="116" t="s">
        <v>32</v>
      </c>
      <c r="B34" s="113"/>
      <c r="C34"/>
      <c r="D34" s="48"/>
      <c r="E34" s="114"/>
      <c r="F34" s="276"/>
      <c r="G34" s="258" t="s">
        <v>25</v>
      </c>
      <c r="H34" s="259"/>
      <c r="I34" s="279"/>
      <c r="J34" s="282"/>
      <c r="K34" s="269"/>
      <c r="L34" s="115"/>
      <c r="M34" s="21"/>
      <c r="N34" s="285"/>
      <c r="O34" s="266"/>
      <c r="P34" s="266"/>
      <c r="Q34" s="266"/>
      <c r="R34" s="269"/>
    </row>
    <row r="35" spans="1:18" ht="33.75" customHeight="1" thickBot="1" x14ac:dyDescent="0.3">
      <c r="A35" s="117" t="s">
        <v>0</v>
      </c>
      <c r="B35" s="300" t="s">
        <v>33</v>
      </c>
      <c r="C35" s="300"/>
      <c r="D35" s="118" t="s">
        <v>34</v>
      </c>
      <c r="E35" s="119" t="s">
        <v>31</v>
      </c>
      <c r="F35" s="120"/>
      <c r="G35" s="49" t="s">
        <v>27</v>
      </c>
      <c r="H35" s="50" t="s">
        <v>28</v>
      </c>
      <c r="I35" s="51"/>
      <c r="J35" s="52"/>
      <c r="K35" s="53"/>
      <c r="L35" s="115"/>
      <c r="M35" s="21"/>
      <c r="N35" s="121"/>
      <c r="O35" s="122"/>
      <c r="P35" s="122"/>
      <c r="Q35" s="122"/>
      <c r="R35" s="123"/>
    </row>
    <row r="36" spans="1:18" ht="4.5" customHeight="1" thickBot="1" x14ac:dyDescent="0.3">
      <c r="A36" s="124"/>
      <c r="B36" s="125"/>
      <c r="C36" s="126"/>
      <c r="D36" s="126"/>
      <c r="E36" s="127"/>
      <c r="F36" s="128"/>
      <c r="G36" s="44"/>
      <c r="H36" s="45"/>
      <c r="I36" s="54"/>
      <c r="J36" s="55"/>
      <c r="K36" s="56"/>
      <c r="L36" s="129"/>
      <c r="M36" s="130"/>
      <c r="N36" s="131"/>
      <c r="O36" s="126"/>
      <c r="P36" s="126"/>
      <c r="Q36" s="126"/>
      <c r="R36" s="126"/>
    </row>
    <row r="37" spans="1:18" ht="27.75" customHeight="1" x14ac:dyDescent="0.25">
      <c r="A37" s="64"/>
      <c r="B37" s="298"/>
      <c r="C37" s="299"/>
      <c r="D37" s="132"/>
      <c r="E37" s="133"/>
      <c r="F37" s="18"/>
      <c r="G37" s="57"/>
      <c r="H37" s="58"/>
      <c r="I37" s="59"/>
      <c r="J37" s="60"/>
      <c r="K37" s="61"/>
      <c r="L37" s="134"/>
      <c r="M37" s="22"/>
      <c r="N37" s="1"/>
      <c r="O37" s="12"/>
      <c r="P37" s="12"/>
      <c r="Q37" s="12"/>
      <c r="R37" s="13"/>
    </row>
    <row r="38" spans="1:18" ht="27.75" customHeight="1" x14ac:dyDescent="0.25">
      <c r="A38" s="64"/>
      <c r="B38" s="298"/>
      <c r="C38" s="299"/>
      <c r="D38" s="132"/>
      <c r="E38" s="133"/>
      <c r="F38" s="18"/>
      <c r="G38" s="57"/>
      <c r="H38" s="58"/>
      <c r="I38" s="59"/>
      <c r="J38" s="60"/>
      <c r="K38" s="61"/>
      <c r="L38" s="134"/>
      <c r="M38" s="22"/>
      <c r="N38" s="2"/>
      <c r="O38" s="14"/>
      <c r="P38" s="14"/>
      <c r="Q38" s="14"/>
      <c r="R38" s="15"/>
    </row>
    <row r="39" spans="1:18" ht="27.75" customHeight="1" x14ac:dyDescent="0.25">
      <c r="A39" s="64"/>
      <c r="B39" s="298"/>
      <c r="C39" s="299"/>
      <c r="D39" s="132"/>
      <c r="E39" s="133"/>
      <c r="F39" s="18"/>
      <c r="G39" s="57"/>
      <c r="H39" s="58"/>
      <c r="I39" s="59"/>
      <c r="J39" s="60"/>
      <c r="K39" s="61"/>
      <c r="L39" s="134"/>
      <c r="M39" s="22"/>
      <c r="N39" s="2"/>
      <c r="O39" s="14"/>
      <c r="P39" s="14"/>
      <c r="Q39" s="14"/>
      <c r="R39" s="15"/>
    </row>
    <row r="40" spans="1:18" x14ac:dyDescent="0.25">
      <c r="A40" s="64"/>
      <c r="B40" s="298"/>
      <c r="C40" s="299"/>
      <c r="D40" s="132"/>
      <c r="E40" s="133"/>
      <c r="F40" s="18"/>
      <c r="G40" s="57"/>
      <c r="H40" s="58"/>
      <c r="I40" s="59"/>
      <c r="J40" s="60"/>
      <c r="K40" s="61"/>
      <c r="L40" s="134"/>
      <c r="M40" s="22"/>
      <c r="N40" s="2"/>
      <c r="O40" s="14"/>
      <c r="P40" s="14"/>
      <c r="Q40" s="14"/>
      <c r="R40" s="15"/>
    </row>
    <row r="41" spans="1:18" x14ac:dyDescent="0.25">
      <c r="A41" s="64"/>
      <c r="B41" s="298"/>
      <c r="C41" s="299"/>
      <c r="D41" s="132"/>
      <c r="E41" s="133"/>
      <c r="F41" s="18"/>
      <c r="G41" s="57"/>
      <c r="H41" s="58"/>
      <c r="I41" s="59"/>
      <c r="J41" s="60"/>
      <c r="K41" s="61"/>
      <c r="L41" s="134"/>
      <c r="M41" s="22"/>
      <c r="N41" s="2"/>
      <c r="O41" s="14"/>
      <c r="P41" s="14"/>
      <c r="Q41" s="14"/>
      <c r="R41" s="15"/>
    </row>
    <row r="42" spans="1:18" ht="15.75" thickBot="1" x14ac:dyDescent="0.3">
      <c r="A42" s="64"/>
      <c r="B42" s="298"/>
      <c r="C42" s="299"/>
      <c r="D42" s="132"/>
      <c r="E42" s="133"/>
      <c r="F42" s="19"/>
      <c r="G42" s="57"/>
      <c r="H42" s="58"/>
      <c r="I42" s="59"/>
      <c r="J42" s="60"/>
      <c r="K42" s="61"/>
      <c r="L42" s="134"/>
      <c r="M42" s="22"/>
      <c r="N42" s="3"/>
      <c r="O42" s="16"/>
      <c r="P42" s="16"/>
      <c r="Q42" s="16"/>
      <c r="R42" s="17"/>
    </row>
    <row r="43" spans="1:18" ht="6" customHeight="1" x14ac:dyDescent="0.25">
      <c r="A43" s="124"/>
      <c r="B43" s="125"/>
      <c r="C43" s="126"/>
      <c r="D43" s="126"/>
      <c r="E43" s="127"/>
      <c r="F43" s="62"/>
      <c r="G43" s="44"/>
      <c r="H43" s="45"/>
      <c r="I43" s="62"/>
      <c r="J43" s="44"/>
      <c r="K43" s="63"/>
      <c r="L43" s="129"/>
      <c r="M43" s="130"/>
      <c r="N43" s="131"/>
      <c r="O43" s="126"/>
      <c r="P43" s="126"/>
      <c r="Q43" s="126"/>
      <c r="R43" s="126"/>
    </row>
  </sheetData>
  <mergeCells count="27">
    <mergeCell ref="B42:C42"/>
    <mergeCell ref="B35:C35"/>
    <mergeCell ref="B37:C37"/>
    <mergeCell ref="B38:C38"/>
    <mergeCell ref="B39:C39"/>
    <mergeCell ref="B40:C40"/>
    <mergeCell ref="I32:I34"/>
    <mergeCell ref="J32:J34"/>
    <mergeCell ref="K32:K34"/>
    <mergeCell ref="G34:H34"/>
    <mergeCell ref="B41:C41"/>
    <mergeCell ref="R1:R2"/>
    <mergeCell ref="F1:F2"/>
    <mergeCell ref="F32:F34"/>
    <mergeCell ref="N1:N2"/>
    <mergeCell ref="O1:O2"/>
    <mergeCell ref="P1:P2"/>
    <mergeCell ref="Q1:Q2"/>
    <mergeCell ref="N32:N34"/>
    <mergeCell ref="O32:O34"/>
    <mergeCell ref="P32:P34"/>
    <mergeCell ref="Q32:Q34"/>
    <mergeCell ref="R32:R34"/>
    <mergeCell ref="G1:H1"/>
    <mergeCell ref="I1:I2"/>
    <mergeCell ref="J1:J2"/>
    <mergeCell ref="K1:K2"/>
  </mergeCells>
  <pageMargins left="0.25" right="0.25" top="0.75" bottom="0.75" header="0.3" footer="0.3"/>
  <pageSetup scale="72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11.04</vt:lpstr>
      <vt:lpstr>00.XX (landscape</vt:lpstr>
      <vt:lpstr>00.XX (portrait)</vt:lpstr>
      <vt:lpstr>08.02 (3)</vt:lpstr>
      <vt:lpstr>Sheet1</vt:lpstr>
    </vt:vector>
  </TitlesOfParts>
  <Company>Dallas Cowboys Football Club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BKB</cp:lastModifiedBy>
  <cp:lastPrinted>2023-11-04T05:47:50Z</cp:lastPrinted>
  <dcterms:created xsi:type="dcterms:W3CDTF">2010-01-10T05:59:46Z</dcterms:created>
  <dcterms:modified xsi:type="dcterms:W3CDTF">2023-11-05T15:16:13Z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