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9200" yWindow="0" windowWidth="19200" windowHeight="18480"/>
  </bookViews>
  <sheets>
    <sheet name="09.25 (2)" sheetId="5" r:id="rId1"/>
    <sheet name="09.25" sheetId="2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E18" i="5" l="1"/>
  <c r="G18" i="5"/>
  <c r="H18" i="5"/>
  <c r="I18" i="5"/>
  <c r="L18" i="5"/>
  <c r="M18" i="5"/>
  <c r="N18" i="5"/>
  <c r="O18" i="5"/>
  <c r="P18" i="5"/>
  <c r="K5" i="5"/>
  <c r="K8" i="5"/>
  <c r="K10" i="5"/>
  <c r="K11" i="5"/>
  <c r="K14" i="5"/>
</calcChain>
</file>

<file path=xl/sharedStrings.xml><?xml version="1.0" encoding="utf-8"?>
<sst xmlns="http://schemas.openxmlformats.org/spreadsheetml/2006/main" count="223" uniqueCount="86">
  <si>
    <t>Time</t>
  </si>
  <si>
    <t>Group</t>
  </si>
  <si>
    <t>Tour</t>
  </si>
  <si>
    <t>#</t>
  </si>
  <si>
    <t>Notes</t>
  </si>
  <si>
    <t>Breaks</t>
  </si>
  <si>
    <t>Captain</t>
  </si>
  <si>
    <t>Guide</t>
  </si>
  <si>
    <t xml:space="preserve">Owners Experience </t>
  </si>
  <si>
    <t>Public</t>
  </si>
  <si>
    <t>12:00</t>
  </si>
  <si>
    <t>1:00</t>
  </si>
  <si>
    <t>2:00</t>
  </si>
  <si>
    <t>VIP</t>
  </si>
  <si>
    <t>Private</t>
  </si>
  <si>
    <t>3:00</t>
  </si>
  <si>
    <t>4:00</t>
  </si>
  <si>
    <t>Group Photo, 1 copy for each</t>
  </si>
  <si>
    <t>1</t>
  </si>
  <si>
    <t>9</t>
  </si>
  <si>
    <t>2</t>
  </si>
  <si>
    <t>10</t>
  </si>
  <si>
    <t>3</t>
  </si>
  <si>
    <t>11</t>
  </si>
  <si>
    <t>4</t>
  </si>
  <si>
    <t>12</t>
  </si>
  <si>
    <t>Chuck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</si>
  <si>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</si>
  <si>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</si>
  <si>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</si>
  <si>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</si>
  <si>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</si>
  <si>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</si>
  <si>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</si>
  <si>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</si>
  <si>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</si>
  <si>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Suzanne</t>
  </si>
  <si>
    <t>Peggy</t>
  </si>
  <si>
    <t>Cecilia</t>
  </si>
  <si>
    <t>HOF-Mark</t>
  </si>
  <si>
    <t>Larry</t>
  </si>
  <si>
    <t>J.J-Tiene</t>
  </si>
  <si>
    <t>DCC-Suzanne Borde</t>
  </si>
  <si>
    <t>Miller Lite Club-Scott</t>
  </si>
  <si>
    <t>Cowboys-Victor</t>
  </si>
  <si>
    <t>Post Game Interview -Joanie</t>
  </si>
  <si>
    <t>8:30</t>
  </si>
  <si>
    <t>Priority Power Conference - RC</t>
  </si>
  <si>
    <t>Joy</t>
  </si>
  <si>
    <t>Kim</t>
  </si>
  <si>
    <t>1:30</t>
  </si>
  <si>
    <t>Brent</t>
  </si>
  <si>
    <t>Todd</t>
  </si>
  <si>
    <t>Maria</t>
  </si>
  <si>
    <t>No Photos, Special Event :Self Guided</t>
  </si>
  <si>
    <t>Portillo's Hot Dogs - MF</t>
  </si>
  <si>
    <t>See Notes, Group Photo, 1 copy for each</t>
  </si>
  <si>
    <t>5:45</t>
  </si>
  <si>
    <t>RTI International - AG</t>
  </si>
  <si>
    <t>American Equity - CB</t>
  </si>
  <si>
    <t>J.J. Keller &amp; Associates - DW</t>
  </si>
  <si>
    <t>Arlington's Sister City Visit - KZ</t>
  </si>
  <si>
    <t>See Notes, No Photos</t>
  </si>
  <si>
    <t>Kathy</t>
  </si>
  <si>
    <t>3:30</t>
  </si>
  <si>
    <t>Manda</t>
  </si>
  <si>
    <t>Ted,Manda,Brent,  Kathy,Todd,Manda</t>
  </si>
  <si>
    <t>Tuesday, September 26th</t>
  </si>
  <si>
    <r>
      <t xml:space="preserve">No Photos, 
</t>
    </r>
    <r>
      <rPr>
        <sz val="8"/>
        <rFont val="Calibri"/>
        <family val="2"/>
        <scheme val="minor"/>
      </rPr>
      <t>Special Event :Self Guided</t>
    </r>
  </si>
  <si>
    <t># Shot</t>
  </si>
  <si>
    <t>Not Printed</t>
  </si>
  <si>
    <t>Duplicates</t>
  </si>
  <si>
    <t># Prints</t>
  </si>
  <si>
    <t>-</t>
  </si>
  <si>
    <r>
      <t xml:space="preserve">Ted,
</t>
    </r>
    <r>
      <rPr>
        <sz val="6"/>
        <color theme="1"/>
        <rFont val="Calibri"/>
        <family val="2"/>
        <scheme val="minor"/>
      </rPr>
      <t>Manda, Brent,  Kathy, Todd, Manda</t>
    </r>
  </si>
  <si>
    <t>Bypass</t>
  </si>
  <si>
    <t>No Show</t>
  </si>
  <si>
    <t>Decline</t>
  </si>
  <si>
    <t>Digital Only</t>
  </si>
  <si>
    <t>Stolen</t>
  </si>
  <si>
    <t>Return</t>
  </si>
  <si>
    <r>
      <rPr>
        <sz val="6"/>
        <rFont val="Calibri"/>
        <family val="2"/>
        <scheme val="minor"/>
      </rPr>
      <t xml:space="preserve">See Notes, </t>
    </r>
    <r>
      <rPr>
        <sz val="8"/>
        <rFont val="Calibri"/>
        <family val="2"/>
        <scheme val="minor"/>
      </rPr>
      <t xml:space="preserve">
</t>
    </r>
    <r>
      <rPr>
        <b/>
        <sz val="8"/>
        <rFont val="Calibri"/>
        <family val="2"/>
        <scheme val="minor"/>
      </rPr>
      <t>No Photos</t>
    </r>
  </si>
  <si>
    <t>9:00</t>
  </si>
  <si>
    <t>Group Photo, 1 copy each</t>
  </si>
  <si>
    <r>
      <rPr>
        <sz val="6"/>
        <rFont val="Calibri"/>
        <family val="2"/>
        <scheme val="minor"/>
      </rPr>
      <t xml:space="preserve">See Notes, </t>
    </r>
    <r>
      <rPr>
        <b/>
        <sz val="8"/>
        <rFont val="Calibri"/>
        <family val="2"/>
        <scheme val="minor"/>
      </rPr>
      <t xml:space="preserve">
Group Photo, 1 copy each</t>
    </r>
  </si>
  <si>
    <r>
      <rPr>
        <sz val="8"/>
        <rFont val="Calibri"/>
        <family val="2"/>
        <scheme val="minor"/>
      </rPr>
      <t xml:space="preserve">See Notes, </t>
    </r>
    <r>
      <rPr>
        <b/>
        <sz val="8"/>
        <rFont val="Calibri"/>
        <family val="2"/>
        <scheme val="minor"/>
      </rPr>
      <t xml:space="preserve">
Group Photo, 1 copy each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</si>
</sst>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Showcard Gothic"/>
      <family val="5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Arial"/>
      <family val="2"/>
    </font>
    <font>
      <sz val="8"/>
      <name val="Calibri"/>
      <family val="2"/>
    </font>
    <font>
      <sz val="6"/>
      <color theme="1"/>
      <name val="Calibri"/>
      <family val="2"/>
      <scheme val="minor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sz val="9"/>
      <name val="Arial"/>
      <family val="2"/>
    </font>
    <font>
      <sz val="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theme="0" tint="-0.499984740745262"/>
      </left>
      <right style="thick">
        <color indexed="64"/>
      </right>
      <top/>
      <bottom/>
      <diagonal/>
    </border>
    <border>
      <left style="dashed">
        <color theme="0" tint="-0.499984740745262"/>
      </left>
      <right style="thick">
        <color indexed="64"/>
      </right>
      <top/>
      <bottom style="medium">
        <color indexed="64"/>
      </bottom>
      <diagonal/>
    </border>
    <border>
      <left style="dashed">
        <color theme="0" tint="-0.499984740745262"/>
      </left>
      <right style="thick">
        <color indexed="64"/>
      </right>
      <top style="medium">
        <color indexed="64"/>
      </top>
      <bottom/>
      <diagonal/>
    </border>
    <border>
      <left style="dashed">
        <color theme="0" tint="-0.499984740745262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theme="0" tint="-0.499984740745262"/>
      </left>
      <right style="thick">
        <color indexed="64"/>
      </right>
      <top/>
      <bottom style="thin">
        <color indexed="64"/>
      </bottom>
      <diagonal/>
    </border>
    <border>
      <left style="dashed">
        <color theme="0" tint="-0.499984740745262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3">
    <xf numFmtId="0" fontId="0" fillId="0" borderId="0" xfId="0"/>
    <xf numFmtId="49" fontId="6" fillId="0" borderId="11" xfId="0" applyNumberFormat="1" applyFont="1" applyBorder="1" applyAlignment="1">
      <alignment horizontal="right"/>
    </xf>
    <xf numFmtId="49" fontId="4" fillId="0" borderId="18" xfId="0" applyNumberFormat="1" applyFont="1" applyBorder="1"/>
    <xf numFmtId="49" fontId="7" fillId="0" borderId="8" xfId="0" applyNumberFormat="1" applyFont="1" applyBorder="1" applyAlignment="1">
      <alignment horizontal="right"/>
    </xf>
    <xf numFmtId="49" fontId="8" fillId="0" borderId="19" xfId="0" applyNumberFormat="1" applyFont="1" applyBorder="1"/>
    <xf numFmtId="0" fontId="9" fillId="0" borderId="0" xfId="0" applyFont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19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49" fontId="0" fillId="0" borderId="22" xfId="0" applyNumberFormat="1" applyBorder="1" applyAlignment="1">
      <alignment horizontal="right"/>
    </xf>
    <xf numFmtId="49" fontId="5" fillId="0" borderId="23" xfId="0" applyNumberFormat="1" applyFont="1" applyBorder="1" applyAlignment="1">
      <alignment horizontal="right"/>
    </xf>
    <xf numFmtId="49" fontId="4" fillId="0" borderId="24" xfId="0" applyNumberFormat="1" applyFont="1" applyBorder="1" applyAlignment="1">
      <alignment horizontal="left"/>
    </xf>
    <xf numFmtId="0" fontId="0" fillId="0" borderId="21" xfId="0" applyBorder="1" applyAlignment="1">
      <alignment horizontal="left" wrapText="1"/>
    </xf>
    <xf numFmtId="49" fontId="4" fillId="2" borderId="9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4" fillId="2" borderId="13" xfId="0" applyNumberFormat="1" applyFont="1" applyFill="1" applyBorder="1"/>
    <xf numFmtId="0" fontId="0" fillId="2" borderId="21" xfId="0" applyFill="1" applyBorder="1" applyAlignment="1">
      <alignment horizontal="left"/>
    </xf>
    <xf numFmtId="49" fontId="4" fillId="2" borderId="3" xfId="0" applyNumberFormat="1" applyFont="1" applyFill="1" applyBorder="1"/>
    <xf numFmtId="0" fontId="0" fillId="2" borderId="0" xfId="0" applyFill="1"/>
    <xf numFmtId="49" fontId="7" fillId="2" borderId="3" xfId="0" applyNumberFormat="1" applyFont="1" applyFill="1" applyBorder="1" applyAlignment="1">
      <alignment horizontal="right"/>
    </xf>
    <xf numFmtId="0" fontId="10" fillId="2" borderId="14" xfId="0" applyFont="1" applyFill="1" applyBorder="1" applyAlignment="1">
      <alignment horizontal="center" wrapText="1"/>
    </xf>
    <xf numFmtId="20" fontId="4" fillId="2" borderId="2" xfId="0" applyNumberFormat="1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4" fillId="2" borderId="34" xfId="0" applyFont="1" applyFill="1" applyBorder="1"/>
    <xf numFmtId="49" fontId="4" fillId="2" borderId="4" xfId="0" applyNumberFormat="1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left" wrapText="1"/>
    </xf>
    <xf numFmtId="0" fontId="10" fillId="2" borderId="17" xfId="0" applyFont="1" applyFill="1" applyBorder="1" applyAlignment="1">
      <alignment horizontal="center"/>
    </xf>
    <xf numFmtId="0" fontId="4" fillId="2" borderId="20" xfId="0" applyFont="1" applyFill="1" applyBorder="1"/>
    <xf numFmtId="0" fontId="4" fillId="2" borderId="33" xfId="0" applyFont="1" applyFill="1" applyBorder="1"/>
    <xf numFmtId="0" fontId="4" fillId="2" borderId="32" xfId="0" applyFont="1" applyFill="1" applyBorder="1"/>
    <xf numFmtId="49" fontId="4" fillId="3" borderId="4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49" fontId="4" fillId="0" borderId="23" xfId="0" applyNumberFormat="1" applyFont="1" applyBorder="1" applyAlignment="1">
      <alignment horizontal="left"/>
    </xf>
    <xf numFmtId="49" fontId="0" fillId="0" borderId="36" xfId="0" applyNumberFormat="1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0" fillId="0" borderId="38" xfId="0" applyBorder="1" applyAlignment="1">
      <alignment horizontal="left" wrapText="1"/>
    </xf>
    <xf numFmtId="0" fontId="4" fillId="2" borderId="34" xfId="0" applyFont="1" applyFill="1" applyBorder="1" applyAlignment="1">
      <alignment horizontal="left" wrapText="1"/>
    </xf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4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4" fillId="2" borderId="23" xfId="0" applyFont="1" applyFill="1" applyBorder="1" applyAlignment="1">
      <alignment horizontal="left"/>
    </xf>
    <xf numFmtId="49" fontId="4" fillId="0" borderId="3" xfId="0" applyNumberFormat="1" applyFont="1" applyBorder="1"/>
    <xf numFmtId="49" fontId="4" fillId="3" borderId="13" xfId="0" applyNumberFormat="1" applyFont="1" applyFill="1" applyBorder="1"/>
    <xf numFmtId="49" fontId="7" fillId="0" borderId="4" xfId="0" applyNumberFormat="1" applyFont="1" applyBorder="1" applyAlignment="1">
      <alignment horizontal="right"/>
    </xf>
    <xf numFmtId="49" fontId="4" fillId="0" borderId="5" xfId="0" applyNumberFormat="1" applyFont="1" applyBorder="1"/>
    <xf numFmtId="49" fontId="4" fillId="0" borderId="17" xfId="0" applyNumberFormat="1" applyFont="1" applyBorder="1"/>
    <xf numFmtId="49" fontId="4" fillId="0" borderId="8" xfId="0" applyNumberFormat="1" applyFont="1" applyBorder="1"/>
    <xf numFmtId="49" fontId="6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4" fillId="0" borderId="9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8" fillId="0" borderId="7" xfId="0" applyNumberFormat="1" applyFont="1" applyBorder="1"/>
    <xf numFmtId="49" fontId="4" fillId="0" borderId="10" xfId="0" applyNumberFormat="1" applyFont="1" applyBorder="1"/>
    <xf numFmtId="20" fontId="4" fillId="2" borderId="12" xfId="0" applyNumberFormat="1" applyFont="1" applyFill="1" applyBorder="1" applyAlignment="1">
      <alignment horizontal="center"/>
    </xf>
    <xf numFmtId="0" fontId="4" fillId="2" borderId="39" xfId="0" applyFont="1" applyFill="1" applyBorder="1"/>
    <xf numFmtId="20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3" borderId="3" xfId="0" applyNumberFormat="1" applyFont="1" applyFill="1" applyBorder="1"/>
    <xf numFmtId="49" fontId="4" fillId="5" borderId="14" xfId="0" applyNumberFormat="1" applyFont="1" applyFill="1" applyBorder="1"/>
    <xf numFmtId="49" fontId="4" fillId="5" borderId="7" xfId="0" applyNumberFormat="1" applyFont="1" applyFill="1" applyBorder="1"/>
    <xf numFmtId="49" fontId="4" fillId="5" borderId="7" xfId="0" applyNumberFormat="1" applyFont="1" applyFill="1" applyBorder="1" applyAlignment="1">
      <alignment wrapText="1"/>
    </xf>
    <xf numFmtId="49" fontId="4" fillId="5" borderId="10" xfId="0" applyNumberFormat="1" applyFont="1" applyFill="1" applyBorder="1"/>
    <xf numFmtId="0" fontId="4" fillId="5" borderId="27" xfId="0" applyFont="1" applyFill="1" applyBorder="1" applyAlignment="1">
      <alignment horizontal="center"/>
    </xf>
    <xf numFmtId="49" fontId="4" fillId="5" borderId="26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0" fillId="3" borderId="35" xfId="0" applyFont="1" applyFill="1" applyBorder="1" applyAlignment="1">
      <alignment horizontal="center" wrapText="1"/>
    </xf>
    <xf numFmtId="0" fontId="0" fillId="0" borderId="34" xfId="0" applyBorder="1" applyAlignment="1">
      <alignment horizontal="left" wrapText="1"/>
    </xf>
    <xf numFmtId="0" fontId="11" fillId="3" borderId="17" xfId="0" applyFont="1" applyFill="1" applyBorder="1" applyAlignment="1">
      <alignment horizontal="center"/>
    </xf>
    <xf numFmtId="0" fontId="11" fillId="5" borderId="28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center" wrapText="1"/>
    </xf>
    <xf numFmtId="0" fontId="11" fillId="3" borderId="25" xfId="0" applyFont="1" applyFill="1" applyBorder="1" applyAlignment="1">
      <alignment horizontal="center" wrapText="1"/>
    </xf>
    <xf numFmtId="0" fontId="11" fillId="3" borderId="17" xfId="0" applyFont="1" applyFill="1" applyBorder="1" applyAlignment="1">
      <alignment horizontal="center" wrapText="1"/>
    </xf>
    <xf numFmtId="0" fontId="10" fillId="3" borderId="40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13" fillId="0" borderId="0" xfId="0" applyFont="1"/>
    <xf numFmtId="0" fontId="15" fillId="2" borderId="31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 wrapText="1"/>
    </xf>
    <xf numFmtId="0" fontId="17" fillId="2" borderId="14" xfId="0" applyFont="1" applyFill="1" applyBorder="1" applyAlignment="1">
      <alignment horizontal="center"/>
    </xf>
    <xf numFmtId="0" fontId="17" fillId="2" borderId="25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 wrapText="1"/>
    </xf>
    <xf numFmtId="0" fontId="1" fillId="0" borderId="0" xfId="0" applyFont="1"/>
    <xf numFmtId="0" fontId="12" fillId="2" borderId="13" xfId="0" applyFont="1" applyFill="1" applyBorder="1" applyAlignment="1">
      <alignment horizontal="center"/>
    </xf>
    <xf numFmtId="0" fontId="18" fillId="0" borderId="41" xfId="0" applyFont="1" applyBorder="1" applyAlignment="1">
      <alignment horizontal="center" textRotation="90"/>
    </xf>
    <xf numFmtId="0" fontId="18" fillId="0" borderId="42" xfId="0" applyFont="1" applyBorder="1" applyAlignment="1">
      <alignment horizontal="center" textRotation="90"/>
    </xf>
    <xf numFmtId="49" fontId="0" fillId="2" borderId="34" xfId="0" applyNumberFormat="1" applyFill="1" applyBorder="1" applyAlignment="1">
      <alignment horizontal="center"/>
    </xf>
    <xf numFmtId="20" fontId="0" fillId="2" borderId="2" xfId="0" applyNumberFormat="1" applyFill="1" applyBorder="1" applyAlignment="1">
      <alignment horizontal="center"/>
    </xf>
    <xf numFmtId="49" fontId="0" fillId="7" borderId="41" xfId="0" applyNumberFormat="1" applyFill="1" applyBorder="1" applyAlignment="1">
      <alignment horizontal="right"/>
    </xf>
    <xf numFmtId="49" fontId="0" fillId="0" borderId="48" xfId="0" applyNumberFormat="1" applyBorder="1" applyAlignment="1">
      <alignment horizontal="right"/>
    </xf>
    <xf numFmtId="49" fontId="0" fillId="0" borderId="50" xfId="0" applyNumberFormat="1" applyBorder="1" applyAlignment="1">
      <alignment horizontal="right"/>
    </xf>
    <xf numFmtId="49" fontId="0" fillId="0" borderId="52" xfId="0" applyNumberFormat="1" applyBorder="1" applyAlignment="1">
      <alignment horizontal="right"/>
    </xf>
    <xf numFmtId="0" fontId="15" fillId="0" borderId="31" xfId="0" applyFont="1" applyBorder="1" applyAlignment="1">
      <alignment horizontal="center"/>
    </xf>
    <xf numFmtId="0" fontId="18" fillId="0" borderId="54" xfId="0" applyFont="1" applyBorder="1" applyAlignment="1">
      <alignment horizontal="center" textRotation="90"/>
    </xf>
    <xf numFmtId="0" fontId="18" fillId="0" borderId="55" xfId="0" applyFont="1" applyBorder="1" applyAlignment="1">
      <alignment horizontal="center" textRotation="90"/>
    </xf>
    <xf numFmtId="0" fontId="18" fillId="0" borderId="56" xfId="0" applyFont="1" applyBorder="1" applyAlignment="1">
      <alignment horizontal="center" textRotation="90"/>
    </xf>
    <xf numFmtId="0" fontId="18" fillId="0" borderId="22" xfId="0" applyFont="1" applyBorder="1" applyAlignment="1">
      <alignment horizontal="center" textRotation="90"/>
    </xf>
    <xf numFmtId="0" fontId="18" fillId="0" borderId="23" xfId="0" applyFont="1" applyBorder="1" applyAlignment="1">
      <alignment horizontal="center" textRotation="90"/>
    </xf>
    <xf numFmtId="0" fontId="18" fillId="0" borderId="24" xfId="0" applyFont="1" applyBorder="1" applyAlignment="1">
      <alignment horizontal="center" textRotation="90"/>
    </xf>
    <xf numFmtId="20" fontId="22" fillId="2" borderId="58" xfId="0" applyNumberFormat="1" applyFon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/>
    </xf>
    <xf numFmtId="20" fontId="0" fillId="2" borderId="7" xfId="0" applyNumberFormat="1" applyFill="1" applyBorder="1" applyAlignment="1">
      <alignment horizontal="center"/>
    </xf>
    <xf numFmtId="49" fontId="22" fillId="0" borderId="0" xfId="0" applyNumberFormat="1" applyFont="1" applyBorder="1" applyAlignment="1">
      <alignment horizontal="right" vertical="center"/>
    </xf>
    <xf numFmtId="49" fontId="0" fillId="7" borderId="15" xfId="0" applyNumberFormat="1" applyFill="1" applyBorder="1" applyAlignment="1">
      <alignment horizontal="right"/>
    </xf>
    <xf numFmtId="49" fontId="0" fillId="7" borderId="16" xfId="0" applyNumberFormat="1" applyFill="1" applyBorder="1" applyAlignment="1">
      <alignment horizontal="right"/>
    </xf>
    <xf numFmtId="49" fontId="0" fillId="7" borderId="62" xfId="0" applyNumberFormat="1" applyFill="1" applyBorder="1" applyAlignment="1">
      <alignment horizontal="right"/>
    </xf>
    <xf numFmtId="0" fontId="22" fillId="0" borderId="43" xfId="0" applyFont="1" applyBorder="1" applyAlignment="1">
      <alignment horizontal="left" vertical="center" wrapText="1"/>
    </xf>
    <xf numFmtId="49" fontId="0" fillId="0" borderId="60" xfId="0" applyNumberFormat="1" applyBorder="1" applyAlignment="1">
      <alignment horizontal="right"/>
    </xf>
    <xf numFmtId="49" fontId="0" fillId="0" borderId="9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0" fontId="22" fillId="0" borderId="44" xfId="0" applyFont="1" applyBorder="1" applyAlignment="1">
      <alignment horizontal="left" vertical="center" wrapText="1"/>
    </xf>
    <xf numFmtId="49" fontId="0" fillId="0" borderId="61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0" fontId="22" fillId="0" borderId="46" xfId="0" applyFont="1" applyBorder="1" applyAlignment="1">
      <alignment horizontal="left" vertical="center" wrapText="1"/>
    </xf>
    <xf numFmtId="49" fontId="0" fillId="0" borderId="63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19" xfId="0" applyNumberFormat="1" applyBorder="1" applyAlignment="1">
      <alignment horizontal="right"/>
    </xf>
    <xf numFmtId="0" fontId="22" fillId="0" borderId="0" xfId="0" applyFont="1" applyAlignment="1">
      <alignment vertical="center"/>
    </xf>
    <xf numFmtId="0" fontId="4" fillId="2" borderId="54" xfId="0" applyFont="1" applyFill="1" applyBorder="1" applyAlignment="1">
      <alignment horizontal="center"/>
    </xf>
    <xf numFmtId="0" fontId="12" fillId="2" borderId="55" xfId="0" applyFont="1" applyFill="1" applyBorder="1" applyAlignment="1">
      <alignment horizontal="center"/>
    </xf>
    <xf numFmtId="0" fontId="16" fillId="2" borderId="64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  <xf numFmtId="0" fontId="16" fillId="2" borderId="13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49" fontId="0" fillId="2" borderId="51" xfId="0" applyNumberFormat="1" applyFill="1" applyBorder="1" applyAlignment="1">
      <alignment horizontal="center"/>
    </xf>
    <xf numFmtId="0" fontId="19" fillId="0" borderId="69" xfId="0" applyFont="1" applyBorder="1" applyAlignment="1">
      <alignment horizontal="center" textRotation="90"/>
    </xf>
    <xf numFmtId="0" fontId="18" fillId="0" borderId="65" xfId="0" applyFont="1" applyBorder="1" applyAlignment="1">
      <alignment horizontal="center" textRotation="90"/>
    </xf>
    <xf numFmtId="0" fontId="14" fillId="2" borderId="29" xfId="0" applyFont="1" applyFill="1" applyBorder="1" applyAlignment="1">
      <alignment horizontal="center" wrapText="1"/>
    </xf>
    <xf numFmtId="0" fontId="14" fillId="2" borderId="30" xfId="0" applyFont="1" applyFill="1" applyBorder="1" applyAlignment="1">
      <alignment horizontal="center" wrapText="1"/>
    </xf>
    <xf numFmtId="0" fontId="14" fillId="2" borderId="31" xfId="0" applyFont="1" applyFill="1" applyBorder="1" applyAlignment="1">
      <alignment horizontal="center" wrapText="1"/>
    </xf>
    <xf numFmtId="0" fontId="4" fillId="9" borderId="3" xfId="0" applyFont="1" applyFill="1" applyBorder="1" applyAlignment="1">
      <alignment horizontal="center"/>
    </xf>
    <xf numFmtId="0" fontId="16" fillId="9" borderId="3" xfId="0" applyFont="1" applyFill="1" applyBorder="1" applyAlignment="1">
      <alignment horizontal="center"/>
    </xf>
    <xf numFmtId="49" fontId="0" fillId="9" borderId="34" xfId="0" applyNumberFormat="1" applyFill="1" applyBorder="1" applyAlignment="1">
      <alignment horizontal="center"/>
    </xf>
    <xf numFmtId="0" fontId="17" fillId="9" borderId="25" xfId="0" applyFont="1" applyFill="1" applyBorder="1" applyAlignment="1">
      <alignment horizontal="center" wrapText="1"/>
    </xf>
    <xf numFmtId="49" fontId="0" fillId="9" borderId="51" xfId="0" applyNumberFormat="1" applyFill="1" applyBorder="1" applyAlignment="1">
      <alignment horizontal="center"/>
    </xf>
    <xf numFmtId="20" fontId="22" fillId="9" borderId="58" xfId="0" applyNumberFormat="1" applyFont="1" applyFill="1" applyBorder="1" applyAlignment="1">
      <alignment horizontal="center" vertical="center"/>
    </xf>
    <xf numFmtId="49" fontId="4" fillId="9" borderId="2" xfId="0" applyNumberFormat="1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0" fillId="0" borderId="1" xfId="0" applyBorder="1"/>
    <xf numFmtId="0" fontId="13" fillId="0" borderId="9" xfId="0" applyFont="1" applyBorder="1" applyAlignment="1">
      <alignment vertical="center" wrapText="1"/>
    </xf>
    <xf numFmtId="0" fontId="1" fillId="0" borderId="9" xfId="0" applyFont="1" applyBorder="1"/>
    <xf numFmtId="0" fontId="1" fillId="0" borderId="6" xfId="0" applyFont="1" applyBorder="1"/>
    <xf numFmtId="0" fontId="1" fillId="0" borderId="33" xfId="0" applyFont="1" applyBorder="1"/>
    <xf numFmtId="0" fontId="0" fillId="0" borderId="2" xfId="0" applyBorder="1"/>
    <xf numFmtId="0" fontId="13" fillId="0" borderId="3" xfId="0" applyFont="1" applyBorder="1" applyAlignment="1">
      <alignment vertical="center" wrapText="1"/>
    </xf>
    <xf numFmtId="0" fontId="1" fillId="0" borderId="3" xfId="0" applyFont="1" applyBorder="1"/>
    <xf numFmtId="0" fontId="1" fillId="0" borderId="7" xfId="0" applyFont="1" applyBorder="1"/>
    <xf numFmtId="0" fontId="1" fillId="0" borderId="34" xfId="0" applyFont="1" applyBorder="1"/>
    <xf numFmtId="0" fontId="0" fillId="0" borderId="11" xfId="0" applyBorder="1"/>
    <xf numFmtId="0" fontId="13" fillId="0" borderId="8" xfId="0" applyFont="1" applyBorder="1" applyAlignment="1">
      <alignment vertical="center" wrapText="1"/>
    </xf>
    <xf numFmtId="0" fontId="1" fillId="0" borderId="8" xfId="0" applyFont="1" applyBorder="1"/>
    <xf numFmtId="0" fontId="1" fillId="0" borderId="19" xfId="0" applyFont="1" applyBorder="1"/>
    <xf numFmtId="0" fontId="1" fillId="0" borderId="45" xfId="0" applyFont="1" applyBorder="1"/>
    <xf numFmtId="0" fontId="18" fillId="0" borderId="38" xfId="0" applyFont="1" applyBorder="1" applyAlignment="1">
      <alignment horizontal="center" textRotation="90"/>
    </xf>
    <xf numFmtId="0" fontId="18" fillId="0" borderId="71" xfId="0" applyFont="1" applyBorder="1" applyAlignment="1">
      <alignment horizontal="center" textRotation="90"/>
    </xf>
    <xf numFmtId="0" fontId="18" fillId="0" borderId="27" xfId="0" applyFont="1" applyBorder="1" applyAlignment="1">
      <alignment horizontal="center" textRotation="90"/>
    </xf>
    <xf numFmtId="0" fontId="18" fillId="0" borderId="26" xfId="0" applyFont="1" applyBorder="1" applyAlignment="1">
      <alignment horizontal="center" textRotation="90"/>
    </xf>
    <xf numFmtId="0" fontId="18" fillId="0" borderId="21" xfId="0" applyFont="1" applyBorder="1" applyAlignment="1">
      <alignment horizontal="center" textRotation="90"/>
    </xf>
    <xf numFmtId="0" fontId="18" fillId="0" borderId="70" xfId="0" applyFont="1" applyBorder="1" applyAlignment="1">
      <alignment horizontal="center" textRotation="90"/>
    </xf>
    <xf numFmtId="49" fontId="0" fillId="7" borderId="72" xfId="0" applyNumberFormat="1" applyFill="1" applyBorder="1" applyAlignment="1">
      <alignment horizontal="right"/>
    </xf>
    <xf numFmtId="0" fontId="12" fillId="2" borderId="30" xfId="0" applyFont="1" applyFill="1" applyBorder="1"/>
    <xf numFmtId="0" fontId="13" fillId="9" borderId="50" xfId="0" applyFont="1" applyFill="1" applyBorder="1" applyAlignment="1">
      <alignment horizontal="left" wrapText="1"/>
    </xf>
    <xf numFmtId="0" fontId="12" fillId="2" borderId="67" xfId="0" applyFont="1" applyFill="1" applyBorder="1"/>
    <xf numFmtId="0" fontId="12" fillId="2" borderId="50" xfId="0" applyFont="1" applyFill="1" applyBorder="1"/>
    <xf numFmtId="0" fontId="12" fillId="2" borderId="66" xfId="0" applyFont="1" applyFill="1" applyBorder="1"/>
    <xf numFmtId="0" fontId="12" fillId="2" borderId="66" xfId="0" applyFont="1" applyFill="1" applyBorder="1" applyAlignment="1">
      <alignment horizontal="left" wrapText="1"/>
    </xf>
    <xf numFmtId="0" fontId="12" fillId="2" borderId="50" xfId="0" applyFont="1" applyFill="1" applyBorder="1" applyAlignment="1">
      <alignment horizontal="left" wrapText="1"/>
    </xf>
    <xf numFmtId="0" fontId="13" fillId="9" borderId="50" xfId="0" applyFont="1" applyFill="1" applyBorder="1" applyAlignment="1">
      <alignment horizontal="left" vertical="top" wrapText="1"/>
    </xf>
    <xf numFmtId="0" fontId="13" fillId="0" borderId="48" xfId="0" applyFont="1" applyBorder="1"/>
    <xf numFmtId="0" fontId="13" fillId="0" borderId="50" xfId="0" applyFont="1" applyBorder="1"/>
    <xf numFmtId="0" fontId="13" fillId="0" borderId="52" xfId="0" applyFont="1" applyBorder="1"/>
    <xf numFmtId="0" fontId="19" fillId="0" borderId="73" xfId="0" applyFont="1" applyBorder="1" applyAlignment="1">
      <alignment horizontal="center" textRotation="90"/>
    </xf>
    <xf numFmtId="0" fontId="18" fillId="0" borderId="74" xfId="0" applyFont="1" applyBorder="1" applyAlignment="1">
      <alignment horizontal="center" textRotation="90"/>
    </xf>
    <xf numFmtId="49" fontId="0" fillId="2" borderId="75" xfId="0" applyNumberFormat="1" applyFill="1" applyBorder="1" applyAlignment="1">
      <alignment horizontal="center"/>
    </xf>
    <xf numFmtId="0" fontId="18" fillId="0" borderId="76" xfId="0" applyFont="1" applyBorder="1" applyAlignment="1">
      <alignment horizontal="center" textRotation="90"/>
    </xf>
    <xf numFmtId="0" fontId="18" fillId="0" borderId="77" xfId="0" applyFont="1" applyBorder="1" applyAlignment="1">
      <alignment horizontal="center" textRotation="90"/>
    </xf>
    <xf numFmtId="49" fontId="0" fillId="7" borderId="77" xfId="0" applyNumberFormat="1" applyFill="1" applyBorder="1" applyAlignment="1">
      <alignment horizontal="right"/>
    </xf>
    <xf numFmtId="49" fontId="0" fillId="0" borderId="78" xfId="0" applyNumberFormat="1" applyBorder="1" applyAlignment="1">
      <alignment horizontal="right"/>
    </xf>
    <xf numFmtId="49" fontId="0" fillId="0" borderId="75" xfId="0" applyNumberFormat="1" applyBorder="1" applyAlignment="1">
      <alignment horizontal="right"/>
    </xf>
    <xf numFmtId="49" fontId="0" fillId="0" borderId="79" xfId="0" applyNumberFormat="1" applyBorder="1" applyAlignment="1">
      <alignment horizontal="right"/>
    </xf>
    <xf numFmtId="0" fontId="16" fillId="2" borderId="55" xfId="0" applyFont="1" applyFill="1" applyBorder="1" applyAlignment="1">
      <alignment horizontal="center" wrapText="1"/>
    </xf>
    <xf numFmtId="0" fontId="16" fillId="2" borderId="55" xfId="0" applyFont="1" applyFill="1" applyBorder="1" applyAlignment="1">
      <alignment horizontal="center"/>
    </xf>
    <xf numFmtId="0" fontId="12" fillId="2" borderId="59" xfId="0" applyFont="1" applyFill="1" applyBorder="1"/>
    <xf numFmtId="0" fontId="21" fillId="2" borderId="47" xfId="0" applyFont="1" applyFill="1" applyBorder="1" applyAlignment="1">
      <alignment horizontal="center"/>
    </xf>
    <xf numFmtId="49" fontId="4" fillId="9" borderId="12" xfId="0" applyNumberFormat="1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16" fillId="9" borderId="13" xfId="0" applyFont="1" applyFill="1" applyBorder="1" applyAlignment="1">
      <alignment horizontal="center"/>
    </xf>
    <xf numFmtId="49" fontId="0" fillId="9" borderId="39" xfId="0" applyNumberFormat="1" applyFill="1" applyBorder="1" applyAlignment="1">
      <alignment horizontal="center"/>
    </xf>
    <xf numFmtId="0" fontId="17" fillId="9" borderId="35" xfId="0" applyFont="1" applyFill="1" applyBorder="1" applyAlignment="1">
      <alignment horizontal="center" wrapText="1"/>
    </xf>
    <xf numFmtId="49" fontId="0" fillId="9" borderId="49" xfId="0" applyNumberFormat="1" applyFill="1" applyBorder="1" applyAlignment="1">
      <alignment horizontal="center"/>
    </xf>
    <xf numFmtId="0" fontId="13" fillId="9" borderId="67" xfId="0" applyFont="1" applyFill="1" applyBorder="1" applyAlignment="1">
      <alignment horizontal="left" wrapText="1"/>
    </xf>
    <xf numFmtId="49" fontId="0" fillId="9" borderId="78" xfId="0" applyNumberFormat="1" applyFill="1" applyBorder="1" applyAlignment="1">
      <alignment horizontal="center" vertical="center"/>
    </xf>
    <xf numFmtId="20" fontId="0" fillId="9" borderId="12" xfId="0" applyNumberFormat="1" applyFill="1" applyBorder="1" applyAlignment="1">
      <alignment horizontal="center" vertical="center"/>
    </xf>
    <xf numFmtId="20" fontId="0" fillId="9" borderId="13" xfId="0" applyNumberFormat="1" applyFill="1" applyBorder="1" applyAlignment="1">
      <alignment horizontal="center" vertical="center"/>
    </xf>
    <xf numFmtId="20" fontId="0" fillId="9" borderId="14" xfId="0" applyNumberFormat="1" applyFill="1" applyBorder="1" applyAlignment="1">
      <alignment horizontal="center" vertical="center"/>
    </xf>
    <xf numFmtId="49" fontId="4" fillId="8" borderId="22" xfId="0" applyNumberFormat="1" applyFont="1" applyFill="1" applyBorder="1" applyAlignment="1">
      <alignment horizontal="center"/>
    </xf>
    <xf numFmtId="0" fontId="16" fillId="8" borderId="23" xfId="0" applyFont="1" applyFill="1" applyBorder="1" applyAlignment="1">
      <alignment horizontal="center" wrapText="1"/>
    </xf>
    <xf numFmtId="0" fontId="12" fillId="8" borderId="23" xfId="0" applyFont="1" applyFill="1" applyBorder="1" applyAlignment="1">
      <alignment horizontal="center"/>
    </xf>
    <xf numFmtId="0" fontId="16" fillId="8" borderId="23" xfId="0" applyFont="1" applyFill="1" applyBorder="1" applyAlignment="1">
      <alignment horizontal="center"/>
    </xf>
    <xf numFmtId="0" fontId="17" fillId="8" borderId="68" xfId="0" applyFont="1" applyFill="1" applyBorder="1" applyAlignment="1">
      <alignment horizontal="center" wrapText="1"/>
    </xf>
    <xf numFmtId="20" fontId="22" fillId="8" borderId="57" xfId="0" applyNumberFormat="1" applyFont="1" applyFill="1" applyBorder="1" applyAlignment="1">
      <alignment horizontal="center" vertical="center"/>
    </xf>
    <xf numFmtId="49" fontId="0" fillId="8" borderId="65" xfId="0" applyNumberFormat="1" applyFill="1" applyBorder="1" applyAlignment="1">
      <alignment horizontal="center" vertical="center"/>
    </xf>
    <xf numFmtId="49" fontId="0" fillId="8" borderId="74" xfId="0" applyNumberForma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left" vertical="center" wrapText="1"/>
    </xf>
    <xf numFmtId="20" fontId="0" fillId="8" borderId="4" xfId="0" applyNumberFormat="1" applyFill="1" applyBorder="1" applyAlignment="1">
      <alignment horizontal="center" vertical="center"/>
    </xf>
    <xf numFmtId="20" fontId="0" fillId="8" borderId="5" xfId="0" applyNumberFormat="1" applyFill="1" applyBorder="1" applyAlignment="1">
      <alignment horizontal="center" vertical="center"/>
    </xf>
    <xf numFmtId="20" fontId="0" fillId="8" borderId="10" xfId="0" applyNumberFormat="1" applyFill="1" applyBorder="1" applyAlignment="1">
      <alignment horizontal="center" vertical="center"/>
    </xf>
    <xf numFmtId="49" fontId="0" fillId="8" borderId="32" xfId="0" applyNumberFormat="1" applyFill="1" applyBorder="1" applyAlignment="1">
      <alignment horizontal="center" vertical="center"/>
    </xf>
    <xf numFmtId="0" fontId="0" fillId="6" borderId="69" xfId="0" applyFill="1" applyBorder="1" applyAlignment="1">
      <alignment horizontal="center"/>
    </xf>
    <xf numFmtId="0" fontId="18" fillId="6" borderId="1" xfId="0" applyFont="1" applyFill="1" applyBorder="1" applyAlignment="1">
      <alignment horizontal="center" vertical="center" textRotation="90" wrapText="1"/>
    </xf>
    <xf numFmtId="0" fontId="18" fillId="6" borderId="9" xfId="0" applyFont="1" applyFill="1" applyBorder="1" applyAlignment="1">
      <alignment horizontal="center" textRotation="90"/>
    </xf>
    <xf numFmtId="0" fontId="18" fillId="6" borderId="33" xfId="0" applyFont="1" applyFill="1" applyBorder="1" applyAlignment="1">
      <alignment horizontal="center" textRotation="90"/>
    </xf>
    <xf numFmtId="0" fontId="18" fillId="6" borderId="69" xfId="0" applyFont="1" applyFill="1" applyBorder="1" applyAlignment="1">
      <alignment horizontal="center" textRotation="90"/>
    </xf>
    <xf numFmtId="0" fontId="18" fillId="6" borderId="80" xfId="0" applyFont="1" applyFill="1" applyBorder="1" applyAlignment="1">
      <alignment horizontal="center" textRotation="90"/>
    </xf>
    <xf numFmtId="0" fontId="18" fillId="6" borderId="48" xfId="0" applyFont="1" applyFill="1" applyBorder="1" applyAlignment="1">
      <alignment horizontal="center" textRotation="90"/>
    </xf>
    <xf numFmtId="0" fontId="23" fillId="6" borderId="48" xfId="0" applyFont="1" applyFill="1" applyBorder="1" applyAlignment="1">
      <alignment horizontal="center" textRotation="90"/>
    </xf>
    <xf numFmtId="0" fontId="21" fillId="6" borderId="43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 textRotation="90"/>
    </xf>
    <xf numFmtId="0" fontId="18" fillId="6" borderId="6" xfId="0" applyFont="1" applyFill="1" applyBorder="1" applyAlignment="1">
      <alignment horizontal="center" textRotation="90"/>
    </xf>
    <xf numFmtId="0" fontId="0" fillId="6" borderId="53" xfId="0" applyFill="1" applyBorder="1" applyAlignment="1">
      <alignment horizontal="center"/>
    </xf>
    <xf numFmtId="0" fontId="18" fillId="6" borderId="11" xfId="0" applyFont="1" applyFill="1" applyBorder="1" applyAlignment="1">
      <alignment horizontal="center" vertical="center" textRotation="90" wrapText="1"/>
    </xf>
    <xf numFmtId="0" fontId="18" fillId="6" borderId="8" xfId="0" applyFont="1" applyFill="1" applyBorder="1" applyAlignment="1">
      <alignment horizontal="center" textRotation="90"/>
    </xf>
    <xf numFmtId="0" fontId="18" fillId="6" borderId="45" xfId="0" applyFont="1" applyFill="1" applyBorder="1" applyAlignment="1">
      <alignment horizontal="center" textRotation="90"/>
    </xf>
    <xf numFmtId="0" fontId="18" fillId="6" borderId="53" xfId="0" applyFont="1" applyFill="1" applyBorder="1" applyAlignment="1">
      <alignment horizontal="center" textRotation="90"/>
    </xf>
    <xf numFmtId="0" fontId="18" fillId="6" borderId="81" xfId="0" applyFont="1" applyFill="1" applyBorder="1" applyAlignment="1">
      <alignment horizontal="center" textRotation="90"/>
    </xf>
    <xf numFmtId="0" fontId="18" fillId="6" borderId="63" xfId="0" applyFont="1" applyFill="1" applyBorder="1" applyAlignment="1">
      <alignment horizontal="center" textRotation="90"/>
    </xf>
    <xf numFmtId="0" fontId="23" fillId="6" borderId="18" xfId="0" applyFont="1" applyFill="1" applyBorder="1" applyAlignment="1">
      <alignment horizontal="center" textRotation="90"/>
    </xf>
    <xf numFmtId="0" fontId="21" fillId="6" borderId="46" xfId="0" applyFont="1" applyFill="1" applyBorder="1" applyAlignment="1">
      <alignment horizontal="center"/>
    </xf>
    <xf numFmtId="0" fontId="18" fillId="6" borderId="11" xfId="0" applyFont="1" applyFill="1" applyBorder="1" applyAlignment="1">
      <alignment horizontal="center" textRotation="90"/>
    </xf>
    <xf numFmtId="0" fontId="18" fillId="6" borderId="19" xfId="0" applyFont="1" applyFill="1" applyBorder="1" applyAlignment="1">
      <alignment horizontal="center" textRotation="90"/>
    </xf>
    <xf numFmtId="0" fontId="18" fillId="0" borderId="82" xfId="0" applyFont="1" applyBorder="1" applyAlignment="1">
      <alignment horizontal="center" textRotation="90"/>
    </xf>
    <xf numFmtId="0" fontId="18" fillId="0" borderId="83" xfId="0" applyFont="1" applyBorder="1" applyAlignment="1">
      <alignment horizontal="center" textRotation="90"/>
    </xf>
    <xf numFmtId="49" fontId="0" fillId="7" borderId="84" xfId="0" applyNumberFormat="1" applyFill="1" applyBorder="1" applyAlignment="1">
      <alignment horizontal="right"/>
    </xf>
    <xf numFmtId="49" fontId="0" fillId="0" borderId="85" xfId="0" applyNumberFormat="1" applyBorder="1" applyAlignment="1">
      <alignment horizontal="right"/>
    </xf>
    <xf numFmtId="49" fontId="0" fillId="0" borderId="86" xfId="0" applyNumberFormat="1" applyBorder="1" applyAlignment="1">
      <alignment horizontal="right"/>
    </xf>
    <xf numFmtId="49" fontId="0" fillId="0" borderId="87" xfId="0" applyNumberFormat="1" applyBorder="1" applyAlignment="1">
      <alignment horizontal="right"/>
    </xf>
    <xf numFmtId="49" fontId="0" fillId="9" borderId="88" xfId="0" applyNumberFormat="1" applyFill="1" applyBorder="1" applyAlignment="1">
      <alignment horizontal="center" vertical="center"/>
    </xf>
    <xf numFmtId="49" fontId="0" fillId="2" borderId="86" xfId="0" applyNumberFormat="1" applyFill="1" applyBorder="1" applyAlignment="1">
      <alignment horizontal="center"/>
    </xf>
    <xf numFmtId="49" fontId="0" fillId="8" borderId="89" xfId="0" applyNumberFormat="1" applyFill="1" applyBorder="1" applyAlignment="1">
      <alignment horizontal="center" vertical="center"/>
    </xf>
    <xf numFmtId="0" fontId="19" fillId="0" borderId="85" xfId="0" applyFont="1" applyBorder="1" applyAlignment="1">
      <alignment horizontal="center" textRotation="90"/>
    </xf>
    <xf numFmtId="0" fontId="18" fillId="0" borderId="89" xfId="0" applyFont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="125" zoomScaleNormal="125" workbookViewId="0">
      <selection activeCell="L12" sqref="L12"/>
    </sheetView>
  </sheetViews>
  <sheetFormatPr defaultRowHeight="15" x14ac:dyDescent="0.25"/>
  <cols>
    <col min="1" max="1" width="6.140625" customWidth="1"/>
    <col min="2" max="2" width="20.28515625" style="145" customWidth="1"/>
    <col min="3" max="3" width="4.140625" style="94" bestFit="1" customWidth="1"/>
    <col min="4" max="4" width="5.85546875" style="101" bestFit="1" customWidth="1"/>
    <col min="5" max="5" width="4.5703125" customWidth="1"/>
    <col min="6" max="6" width="18" style="101" customWidth="1"/>
    <col min="7" max="8" width="3.42578125" customWidth="1"/>
    <col min="9" max="9" width="5.28515625" customWidth="1"/>
    <col min="10" max="10" width="8.28515625" style="94" customWidth="1"/>
    <col min="11" max="11" width="5.140625" style="137" customWidth="1"/>
    <col min="12" max="16" width="3.42578125" customWidth="1"/>
  </cols>
  <sheetData>
    <row r="1" spans="1:16" ht="24.75" customHeight="1" thickTop="1" thickBot="1" x14ac:dyDescent="0.3">
      <c r="A1" s="90"/>
      <c r="B1" s="149" t="s">
        <v>67</v>
      </c>
      <c r="C1" s="150"/>
      <c r="D1" s="151"/>
      <c r="E1" s="103" t="s">
        <v>69</v>
      </c>
      <c r="F1" s="95"/>
      <c r="G1" s="147" t="s">
        <v>70</v>
      </c>
      <c r="H1" s="261" t="s">
        <v>71</v>
      </c>
      <c r="I1" s="193" t="s">
        <v>72</v>
      </c>
      <c r="J1" s="182"/>
      <c r="K1" s="111"/>
      <c r="L1" s="112" t="s">
        <v>75</v>
      </c>
      <c r="M1" s="113" t="s">
        <v>76</v>
      </c>
      <c r="N1" s="113" t="s">
        <v>77</v>
      </c>
      <c r="O1" s="113" t="s">
        <v>78</v>
      </c>
      <c r="P1" s="114" t="s">
        <v>79</v>
      </c>
    </row>
    <row r="2" spans="1:16" ht="15.75" thickBot="1" x14ac:dyDescent="0.3">
      <c r="A2" s="138" t="s">
        <v>0</v>
      </c>
      <c r="B2" s="202" t="s">
        <v>1</v>
      </c>
      <c r="C2" s="139" t="s">
        <v>3</v>
      </c>
      <c r="D2" s="203" t="s">
        <v>2</v>
      </c>
      <c r="E2" s="104"/>
      <c r="F2" s="140" t="s">
        <v>4</v>
      </c>
      <c r="G2" s="148"/>
      <c r="H2" s="262"/>
      <c r="I2" s="194"/>
      <c r="J2" s="204" t="s">
        <v>7</v>
      </c>
      <c r="K2" s="205" t="s">
        <v>80</v>
      </c>
      <c r="L2" s="115"/>
      <c r="M2" s="116"/>
      <c r="N2" s="116"/>
      <c r="O2" s="116"/>
      <c r="P2" s="117"/>
    </row>
    <row r="3" spans="1:16" ht="5.25" customHeight="1" x14ac:dyDescent="0.25">
      <c r="A3" s="230"/>
      <c r="B3" s="231"/>
      <c r="C3" s="232"/>
      <c r="D3" s="232"/>
      <c r="E3" s="233"/>
      <c r="F3" s="233"/>
      <c r="G3" s="233"/>
      <c r="H3" s="234"/>
      <c r="I3" s="235"/>
      <c r="J3" s="236"/>
      <c r="K3" s="237"/>
      <c r="L3" s="238"/>
      <c r="M3" s="239"/>
      <c r="N3" s="232"/>
      <c r="O3" s="232"/>
      <c r="P3" s="240"/>
    </row>
    <row r="4" spans="1:16" ht="30" customHeight="1" x14ac:dyDescent="0.25">
      <c r="A4" s="206" t="s">
        <v>82</v>
      </c>
      <c r="B4" s="142" t="s">
        <v>61</v>
      </c>
      <c r="C4" s="207">
        <v>30</v>
      </c>
      <c r="D4" s="208" t="s">
        <v>14</v>
      </c>
      <c r="E4" s="209"/>
      <c r="F4" s="210" t="s">
        <v>81</v>
      </c>
      <c r="G4" s="211"/>
      <c r="H4" s="258" t="s">
        <v>73</v>
      </c>
      <c r="I4" s="213" t="s">
        <v>73</v>
      </c>
      <c r="J4" s="212" t="s">
        <v>36</v>
      </c>
      <c r="K4" s="157" t="s">
        <v>73</v>
      </c>
      <c r="L4" s="214" t="s">
        <v>73</v>
      </c>
      <c r="M4" s="215" t="s">
        <v>73</v>
      </c>
      <c r="N4" s="215" t="s">
        <v>73</v>
      </c>
      <c r="O4" s="215" t="s">
        <v>73</v>
      </c>
      <c r="P4" s="216" t="s">
        <v>73</v>
      </c>
    </row>
    <row r="5" spans="1:16" ht="30" customHeight="1" x14ac:dyDescent="0.25">
      <c r="A5" s="67">
        <v>0.41666666666666669</v>
      </c>
      <c r="B5" s="144" t="s">
        <v>8</v>
      </c>
      <c r="C5" s="102">
        <v>25</v>
      </c>
      <c r="D5" s="141" t="s">
        <v>9</v>
      </c>
      <c r="E5" s="105"/>
      <c r="F5" s="96"/>
      <c r="G5" s="146"/>
      <c r="H5" s="259"/>
      <c r="I5" s="195"/>
      <c r="J5" s="184" t="s">
        <v>48</v>
      </c>
      <c r="K5" s="118">
        <f t="shared" ref="K5:K15" si="0">A5+TIME(2,0,0)</f>
        <v>0.5</v>
      </c>
      <c r="L5" s="106"/>
      <c r="M5" s="119"/>
      <c r="N5" s="119"/>
      <c r="O5" s="119"/>
      <c r="P5" s="120"/>
    </row>
    <row r="6" spans="1:16" ht="30" customHeight="1" x14ac:dyDescent="0.25">
      <c r="A6" s="29">
        <v>0.45833333333333331</v>
      </c>
      <c r="B6" s="144" t="s">
        <v>8</v>
      </c>
      <c r="C6" s="102">
        <v>25</v>
      </c>
      <c r="D6" s="141" t="s">
        <v>9</v>
      </c>
      <c r="E6" s="105"/>
      <c r="F6" s="97"/>
      <c r="G6" s="146"/>
      <c r="H6" s="259"/>
      <c r="I6" s="195"/>
      <c r="J6" s="185" t="s">
        <v>36</v>
      </c>
      <c r="K6" s="118">
        <v>4.1666666666666664E-2</v>
      </c>
      <c r="L6" s="106"/>
      <c r="M6" s="119"/>
      <c r="N6" s="119"/>
      <c r="O6" s="119"/>
      <c r="P6" s="120"/>
    </row>
    <row r="7" spans="1:16" ht="30" customHeight="1" x14ac:dyDescent="0.25">
      <c r="A7" s="21" t="s">
        <v>10</v>
      </c>
      <c r="B7" s="144" t="s">
        <v>8</v>
      </c>
      <c r="C7" s="102">
        <v>25</v>
      </c>
      <c r="D7" s="141" t="s">
        <v>9</v>
      </c>
      <c r="E7" s="105"/>
      <c r="F7" s="96"/>
      <c r="G7" s="146"/>
      <c r="H7" s="259"/>
      <c r="I7" s="195"/>
      <c r="J7" s="185" t="s">
        <v>49</v>
      </c>
      <c r="K7" s="118">
        <v>8.3333333333333329E-2</v>
      </c>
      <c r="L7" s="106"/>
      <c r="M7" s="119"/>
      <c r="N7" s="119"/>
      <c r="O7" s="119"/>
      <c r="P7" s="120"/>
    </row>
    <row r="8" spans="1:16" ht="30" customHeight="1" x14ac:dyDescent="0.25">
      <c r="A8" s="21" t="s">
        <v>11</v>
      </c>
      <c r="B8" s="144" t="s">
        <v>8</v>
      </c>
      <c r="C8" s="102">
        <v>25</v>
      </c>
      <c r="D8" s="141" t="s">
        <v>9</v>
      </c>
      <c r="E8" s="105"/>
      <c r="F8" s="96"/>
      <c r="G8" s="146"/>
      <c r="H8" s="259"/>
      <c r="I8" s="195"/>
      <c r="J8" s="185" t="s">
        <v>48</v>
      </c>
      <c r="K8" s="118">
        <f t="shared" si="0"/>
        <v>0.125</v>
      </c>
      <c r="L8" s="106"/>
      <c r="M8" s="119"/>
      <c r="N8" s="119"/>
      <c r="O8" s="119"/>
      <c r="P8" s="120"/>
    </row>
    <row r="9" spans="1:16" ht="30" customHeight="1" x14ac:dyDescent="0.25">
      <c r="A9" s="158" t="s">
        <v>50</v>
      </c>
      <c r="B9" s="143" t="s">
        <v>59</v>
      </c>
      <c r="C9" s="152">
        <v>25</v>
      </c>
      <c r="D9" s="153" t="s">
        <v>14</v>
      </c>
      <c r="E9" s="154"/>
      <c r="F9" s="155" t="s">
        <v>83</v>
      </c>
      <c r="G9" s="156"/>
      <c r="H9" s="258" t="s">
        <v>73</v>
      </c>
      <c r="I9" s="213" t="s">
        <v>73</v>
      </c>
      <c r="J9" s="183" t="s">
        <v>63</v>
      </c>
      <c r="K9" s="157" t="s">
        <v>73</v>
      </c>
      <c r="L9" s="214" t="s">
        <v>73</v>
      </c>
      <c r="M9" s="215" t="s">
        <v>73</v>
      </c>
      <c r="N9" s="215" t="s">
        <v>73</v>
      </c>
      <c r="O9" s="215" t="s">
        <v>73</v>
      </c>
      <c r="P9" s="216" t="s">
        <v>73</v>
      </c>
    </row>
    <row r="10" spans="1:16" ht="30" customHeight="1" x14ac:dyDescent="0.25">
      <c r="A10" s="32" t="s">
        <v>12</v>
      </c>
      <c r="B10" s="144" t="s">
        <v>13</v>
      </c>
      <c r="C10" s="102">
        <v>35</v>
      </c>
      <c r="D10" s="141" t="s">
        <v>9</v>
      </c>
      <c r="E10" s="105"/>
      <c r="F10" s="98"/>
      <c r="G10" s="146"/>
      <c r="H10" s="259"/>
      <c r="I10" s="195"/>
      <c r="J10" s="186" t="s">
        <v>49</v>
      </c>
      <c r="K10" s="118">
        <f t="shared" si="0"/>
        <v>0.16666666666666666</v>
      </c>
      <c r="L10" s="106"/>
      <c r="M10" s="119"/>
      <c r="N10" s="119"/>
      <c r="O10" s="119"/>
      <c r="P10" s="120"/>
    </row>
    <row r="11" spans="1:16" ht="30" customHeight="1" x14ac:dyDescent="0.25">
      <c r="A11" s="32" t="s">
        <v>15</v>
      </c>
      <c r="B11" s="144" t="s">
        <v>13</v>
      </c>
      <c r="C11" s="102">
        <v>35</v>
      </c>
      <c r="D11" s="141" t="s">
        <v>9</v>
      </c>
      <c r="E11" s="105"/>
      <c r="F11" s="99"/>
      <c r="G11" s="146"/>
      <c r="H11" s="259"/>
      <c r="I11" s="195"/>
      <c r="J11" s="187" t="s">
        <v>51</v>
      </c>
      <c r="K11" s="118">
        <f t="shared" si="0"/>
        <v>0.20833333333333331</v>
      </c>
      <c r="L11" s="106" t="s">
        <v>73</v>
      </c>
      <c r="M11" s="119" t="s">
        <v>73</v>
      </c>
      <c r="N11" s="119" t="s">
        <v>73</v>
      </c>
      <c r="O11" s="119" t="s">
        <v>73</v>
      </c>
      <c r="P11" s="120" t="s">
        <v>73</v>
      </c>
    </row>
    <row r="12" spans="1:16" ht="30" customHeight="1" x14ac:dyDescent="0.25">
      <c r="A12" s="158" t="s">
        <v>15</v>
      </c>
      <c r="B12" s="143" t="s">
        <v>60</v>
      </c>
      <c r="C12" s="152">
        <v>48</v>
      </c>
      <c r="D12" s="153" t="s">
        <v>14</v>
      </c>
      <c r="E12" s="154"/>
      <c r="F12" s="155" t="s">
        <v>84</v>
      </c>
      <c r="G12" s="156"/>
      <c r="H12" s="258" t="s">
        <v>73</v>
      </c>
      <c r="I12" s="213" t="s">
        <v>73</v>
      </c>
      <c r="J12" s="183" t="s">
        <v>52</v>
      </c>
      <c r="K12" s="157" t="s">
        <v>73</v>
      </c>
      <c r="L12" s="214" t="s">
        <v>73</v>
      </c>
      <c r="M12" s="215" t="s">
        <v>73</v>
      </c>
      <c r="N12" s="215" t="s">
        <v>73</v>
      </c>
      <c r="O12" s="215" t="s">
        <v>73</v>
      </c>
      <c r="P12" s="216" t="s">
        <v>73</v>
      </c>
    </row>
    <row r="13" spans="1:16" ht="30" customHeight="1" x14ac:dyDescent="0.25">
      <c r="A13" s="158" t="s">
        <v>64</v>
      </c>
      <c r="B13" s="143" t="s">
        <v>58</v>
      </c>
      <c r="C13" s="152">
        <v>20</v>
      </c>
      <c r="D13" s="153" t="s">
        <v>14</v>
      </c>
      <c r="E13" s="154"/>
      <c r="F13" s="155" t="s">
        <v>83</v>
      </c>
      <c r="G13" s="156"/>
      <c r="H13" s="258" t="s">
        <v>73</v>
      </c>
      <c r="I13" s="213" t="s">
        <v>73</v>
      </c>
      <c r="J13" s="183" t="s">
        <v>53</v>
      </c>
      <c r="K13" s="157" t="s">
        <v>73</v>
      </c>
      <c r="L13" s="214" t="s">
        <v>73</v>
      </c>
      <c r="M13" s="215" t="s">
        <v>73</v>
      </c>
      <c r="N13" s="215" t="s">
        <v>73</v>
      </c>
      <c r="O13" s="215" t="s">
        <v>73</v>
      </c>
      <c r="P13" s="216" t="s">
        <v>73</v>
      </c>
    </row>
    <row r="14" spans="1:16" ht="30" customHeight="1" x14ac:dyDescent="0.25">
      <c r="A14" s="32" t="s">
        <v>16</v>
      </c>
      <c r="B14" s="144" t="s">
        <v>13</v>
      </c>
      <c r="C14" s="102">
        <v>35</v>
      </c>
      <c r="D14" s="141" t="s">
        <v>9</v>
      </c>
      <c r="E14" s="105"/>
      <c r="F14" s="100"/>
      <c r="G14" s="146"/>
      <c r="H14" s="259"/>
      <c r="I14" s="195"/>
      <c r="J14" s="188" t="s">
        <v>65</v>
      </c>
      <c r="K14" s="118">
        <f t="shared" si="0"/>
        <v>0.25</v>
      </c>
      <c r="L14" s="106"/>
      <c r="M14" s="119"/>
      <c r="N14" s="119"/>
      <c r="O14" s="119"/>
      <c r="P14" s="120"/>
    </row>
    <row r="15" spans="1:16" ht="30" customHeight="1" x14ac:dyDescent="0.25">
      <c r="A15" s="158" t="s">
        <v>57</v>
      </c>
      <c r="B15" s="143" t="s">
        <v>55</v>
      </c>
      <c r="C15" s="152">
        <v>222</v>
      </c>
      <c r="D15" s="153" t="s">
        <v>14</v>
      </c>
      <c r="E15" s="154"/>
      <c r="F15" s="155" t="s">
        <v>85</v>
      </c>
      <c r="G15" s="156"/>
      <c r="H15" s="258" t="s">
        <v>73</v>
      </c>
      <c r="I15" s="213" t="s">
        <v>73</v>
      </c>
      <c r="J15" s="189" t="s">
        <v>74</v>
      </c>
      <c r="K15" s="157" t="s">
        <v>73</v>
      </c>
      <c r="L15" s="214" t="s">
        <v>73</v>
      </c>
      <c r="M15" s="215" t="s">
        <v>73</v>
      </c>
      <c r="N15" s="215" t="s">
        <v>73</v>
      </c>
      <c r="O15" s="215" t="s">
        <v>73</v>
      </c>
      <c r="P15" s="216" t="s">
        <v>73</v>
      </c>
    </row>
    <row r="16" spans="1:16" ht="30" customHeight="1" x14ac:dyDescent="0.25">
      <c r="A16" s="217" t="s">
        <v>46</v>
      </c>
      <c r="B16" s="218" t="s">
        <v>47</v>
      </c>
      <c r="C16" s="219">
        <v>350</v>
      </c>
      <c r="D16" s="220" t="s">
        <v>14</v>
      </c>
      <c r="E16" s="229" t="s">
        <v>73</v>
      </c>
      <c r="F16" s="221" t="s">
        <v>68</v>
      </c>
      <c r="G16" s="223" t="s">
        <v>73</v>
      </c>
      <c r="H16" s="260" t="s">
        <v>73</v>
      </c>
      <c r="I16" s="224" t="s">
        <v>73</v>
      </c>
      <c r="J16" s="225" t="s">
        <v>73</v>
      </c>
      <c r="K16" s="222" t="s">
        <v>73</v>
      </c>
      <c r="L16" s="226" t="s">
        <v>73</v>
      </c>
      <c r="M16" s="227" t="s">
        <v>73</v>
      </c>
      <c r="N16" s="227" t="s">
        <v>73</v>
      </c>
      <c r="O16" s="227" t="s">
        <v>73</v>
      </c>
      <c r="P16" s="228" t="s">
        <v>73</v>
      </c>
    </row>
    <row r="17" spans="1:16" ht="5.25" customHeight="1" thickBot="1" x14ac:dyDescent="0.3">
      <c r="A17" s="241"/>
      <c r="B17" s="242"/>
      <c r="C17" s="243"/>
      <c r="D17" s="243"/>
      <c r="E17" s="244"/>
      <c r="F17" s="244"/>
      <c r="G17" s="244"/>
      <c r="H17" s="245"/>
      <c r="I17" s="246"/>
      <c r="J17" s="247"/>
      <c r="K17" s="248"/>
      <c r="L17" s="249"/>
      <c r="M17" s="250"/>
      <c r="N17" s="243"/>
      <c r="O17" s="243"/>
      <c r="P17" s="251"/>
    </row>
    <row r="18" spans="1:16" ht="15" customHeight="1" x14ac:dyDescent="0.25">
      <c r="E18" s="104" t="str">
        <f>E1</f>
        <v># Shot</v>
      </c>
      <c r="G18" s="179" t="str">
        <f>G1</f>
        <v>Not Printed</v>
      </c>
      <c r="H18" s="252" t="str">
        <f>H1</f>
        <v>Duplicates</v>
      </c>
      <c r="I18" s="196" t="str">
        <f>I1</f>
        <v># Prints</v>
      </c>
      <c r="K18" s="121"/>
      <c r="L18" s="115" t="str">
        <f>L1</f>
        <v>Bypass</v>
      </c>
      <c r="M18" s="116" t="str">
        <f t="shared" ref="M18:P18" si="1">M1</f>
        <v>No Show</v>
      </c>
      <c r="N18" s="116" t="str">
        <f t="shared" si="1"/>
        <v>Decline</v>
      </c>
      <c r="O18" s="116" t="str">
        <f t="shared" si="1"/>
        <v>Digital Only</v>
      </c>
      <c r="P18" s="117" t="str">
        <f t="shared" si="1"/>
        <v>Stolen</v>
      </c>
    </row>
    <row r="19" spans="1:16" ht="23.25" customHeight="1" x14ac:dyDescent="0.25">
      <c r="E19" s="104"/>
      <c r="G19" s="179"/>
      <c r="H19" s="252"/>
      <c r="I19" s="196"/>
      <c r="K19" s="121"/>
      <c r="L19" s="115"/>
      <c r="M19" s="116"/>
      <c r="N19" s="116"/>
      <c r="O19" s="116"/>
      <c r="P19" s="117"/>
    </row>
    <row r="20" spans="1:16" ht="7.5" customHeight="1" thickBot="1" x14ac:dyDescent="0.3">
      <c r="E20" s="175"/>
      <c r="G20" s="180"/>
      <c r="H20" s="253"/>
      <c r="I20" s="197"/>
      <c r="K20" s="121"/>
      <c r="L20" s="178"/>
      <c r="M20" s="177"/>
      <c r="N20" s="177"/>
      <c r="O20" s="177"/>
      <c r="P20" s="176"/>
    </row>
    <row r="21" spans="1:16" ht="31.5" customHeight="1" thickBot="1" x14ac:dyDescent="0.3">
      <c r="B21" s="159"/>
      <c r="C21" s="101"/>
      <c r="E21" s="107"/>
      <c r="G21" s="181"/>
      <c r="H21" s="254"/>
      <c r="I21" s="198"/>
      <c r="K21" s="121"/>
      <c r="L21" s="122"/>
      <c r="M21" s="123"/>
      <c r="N21" s="123"/>
      <c r="O21" s="123"/>
      <c r="P21" s="124"/>
    </row>
    <row r="22" spans="1:16" ht="23.25" customHeight="1" x14ac:dyDescent="0.25">
      <c r="A22" s="160"/>
      <c r="B22" s="161"/>
      <c r="C22" s="162"/>
      <c r="D22" s="163"/>
      <c r="E22" s="108"/>
      <c r="F22" s="164"/>
      <c r="G22" s="108"/>
      <c r="H22" s="255"/>
      <c r="I22" s="199"/>
      <c r="J22" s="190"/>
      <c r="K22" s="125"/>
      <c r="L22" s="126"/>
      <c r="M22" s="127"/>
      <c r="N22" s="127"/>
      <c r="O22" s="127"/>
      <c r="P22" s="128"/>
    </row>
    <row r="23" spans="1:16" ht="23.25" customHeight="1" x14ac:dyDescent="0.25">
      <c r="A23" s="165"/>
      <c r="B23" s="166"/>
      <c r="C23" s="167"/>
      <c r="D23" s="168"/>
      <c r="E23" s="109"/>
      <c r="F23" s="169"/>
      <c r="G23" s="109"/>
      <c r="H23" s="256"/>
      <c r="I23" s="200"/>
      <c r="J23" s="191"/>
      <c r="K23" s="129"/>
      <c r="L23" s="130"/>
      <c r="M23" s="131"/>
      <c r="N23" s="131"/>
      <c r="O23" s="131"/>
      <c r="P23" s="132"/>
    </row>
    <row r="24" spans="1:16" ht="23.25" customHeight="1" x14ac:dyDescent="0.25">
      <c r="A24" s="165"/>
      <c r="B24" s="166"/>
      <c r="C24" s="167"/>
      <c r="D24" s="168"/>
      <c r="E24" s="109"/>
      <c r="F24" s="169"/>
      <c r="G24" s="109"/>
      <c r="H24" s="256"/>
      <c r="I24" s="200"/>
      <c r="J24" s="191"/>
      <c r="K24" s="129"/>
      <c r="L24" s="130"/>
      <c r="M24" s="131"/>
      <c r="N24" s="131"/>
      <c r="O24" s="131"/>
      <c r="P24" s="132"/>
    </row>
    <row r="25" spans="1:16" ht="23.25" customHeight="1" x14ac:dyDescent="0.25">
      <c r="A25" s="165"/>
      <c r="B25" s="166"/>
      <c r="C25" s="167"/>
      <c r="D25" s="168"/>
      <c r="E25" s="109"/>
      <c r="F25" s="169"/>
      <c r="G25" s="109"/>
      <c r="H25" s="256"/>
      <c r="I25" s="200"/>
      <c r="J25" s="191"/>
      <c r="K25" s="129"/>
      <c r="L25" s="130"/>
      <c r="M25" s="131"/>
      <c r="N25" s="131"/>
      <c r="O25" s="131"/>
      <c r="P25" s="132"/>
    </row>
    <row r="26" spans="1:16" ht="23.25" customHeight="1" x14ac:dyDescent="0.25">
      <c r="A26" s="165"/>
      <c r="B26" s="166"/>
      <c r="C26" s="167"/>
      <c r="D26" s="168"/>
      <c r="E26" s="109"/>
      <c r="F26" s="169"/>
      <c r="G26" s="109"/>
      <c r="H26" s="256"/>
      <c r="I26" s="200"/>
      <c r="J26" s="191"/>
      <c r="K26" s="129"/>
      <c r="L26" s="130"/>
      <c r="M26" s="131"/>
      <c r="N26" s="131"/>
      <c r="O26" s="131"/>
      <c r="P26" s="132"/>
    </row>
    <row r="27" spans="1:16" ht="23.25" customHeight="1" thickBot="1" x14ac:dyDescent="0.3">
      <c r="A27" s="170"/>
      <c r="B27" s="171"/>
      <c r="C27" s="172"/>
      <c r="D27" s="173"/>
      <c r="E27" s="110"/>
      <c r="F27" s="174"/>
      <c r="G27" s="110"/>
      <c r="H27" s="257"/>
      <c r="I27" s="201"/>
      <c r="J27" s="192"/>
      <c r="K27" s="133"/>
      <c r="L27" s="134"/>
      <c r="M27" s="135"/>
      <c r="N27" s="135"/>
      <c r="O27" s="135"/>
      <c r="P27" s="136"/>
    </row>
  </sheetData>
  <mergeCells count="19">
    <mergeCell ref="L1:L2"/>
    <mergeCell ref="M1:M2"/>
    <mergeCell ref="N1:N2"/>
    <mergeCell ref="O1:O2"/>
    <mergeCell ref="P1:P2"/>
    <mergeCell ref="L18:L20"/>
    <mergeCell ref="M18:M20"/>
    <mergeCell ref="N18:N20"/>
    <mergeCell ref="O18:O20"/>
    <mergeCell ref="P18:P20"/>
    <mergeCell ref="E1:E2"/>
    <mergeCell ref="G1:G2"/>
    <mergeCell ref="H1:H2"/>
    <mergeCell ref="I1:I2"/>
    <mergeCell ref="E18:E20"/>
    <mergeCell ref="G18:G20"/>
    <mergeCell ref="H18:H20"/>
    <mergeCell ref="I18:I20"/>
    <mergeCell ref="B1:D1"/>
  </mergeCells>
  <pageMargins left="0.25" right="0.25" top="0.75" bottom="0.75" header="0.3" footer="0.3"/>
  <pageSetup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="125" zoomScaleNormal="125" workbookViewId="0">
      <selection activeCell="F25" sqref="F25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8.5703125" customWidth="1"/>
    <col min="7" max="7" width="19.5703125" style="6" customWidth="1"/>
  </cols>
  <sheetData>
    <row r="1" spans="1:7" ht="24.75" customHeight="1" thickBot="1" x14ac:dyDescent="0.3">
      <c r="A1" s="91" t="s">
        <v>67</v>
      </c>
      <c r="B1" s="92"/>
      <c r="C1" s="92"/>
      <c r="D1" s="92"/>
      <c r="E1" s="93"/>
      <c r="F1" s="36"/>
    </row>
    <row r="2" spans="1:7" ht="15.75" thickBot="1" x14ac:dyDescent="0.3">
      <c r="A2" s="44" t="s">
        <v>0</v>
      </c>
      <c r="B2" s="45" t="s">
        <v>1</v>
      </c>
      <c r="C2" s="45" t="s">
        <v>3</v>
      </c>
      <c r="D2" s="45" t="s">
        <v>2</v>
      </c>
      <c r="E2" s="46" t="s">
        <v>4</v>
      </c>
      <c r="F2" s="36" t="s">
        <v>7</v>
      </c>
      <c r="G2" s="7"/>
    </row>
    <row r="3" spans="1:7" ht="24" customHeight="1" x14ac:dyDescent="0.25">
      <c r="A3" s="69">
        <v>0.375</v>
      </c>
      <c r="B3" s="71" t="s">
        <v>61</v>
      </c>
      <c r="C3" s="70">
        <v>30</v>
      </c>
      <c r="D3" s="70" t="s">
        <v>14</v>
      </c>
      <c r="E3" s="89" t="s">
        <v>62</v>
      </c>
      <c r="F3" s="37" t="s">
        <v>36</v>
      </c>
      <c r="G3" s="7"/>
    </row>
    <row r="4" spans="1:7" ht="21" customHeight="1" x14ac:dyDescent="0.25">
      <c r="A4" s="67">
        <v>0.41666666666666669</v>
      </c>
      <c r="B4" s="22" t="s">
        <v>8</v>
      </c>
      <c r="C4" s="22">
        <v>25</v>
      </c>
      <c r="D4" s="22" t="s">
        <v>9</v>
      </c>
      <c r="E4" s="28"/>
      <c r="F4" s="68" t="s">
        <v>48</v>
      </c>
      <c r="G4" s="7"/>
    </row>
    <row r="5" spans="1:7" ht="21" customHeight="1" x14ac:dyDescent="0.25">
      <c r="A5" s="29">
        <v>0.45833333333333331</v>
      </c>
      <c r="B5" s="20" t="s">
        <v>8</v>
      </c>
      <c r="C5" s="22">
        <v>25</v>
      </c>
      <c r="D5" s="22" t="s">
        <v>9</v>
      </c>
      <c r="E5" s="30"/>
      <c r="F5" s="31" t="s">
        <v>36</v>
      </c>
      <c r="G5" s="7"/>
    </row>
    <row r="6" spans="1:7" ht="23.25" customHeight="1" x14ac:dyDescent="0.25">
      <c r="A6" s="21" t="s">
        <v>10</v>
      </c>
      <c r="B6" s="22" t="s">
        <v>8</v>
      </c>
      <c r="C6" s="22">
        <v>25</v>
      </c>
      <c r="D6" s="22" t="s">
        <v>9</v>
      </c>
      <c r="E6" s="28"/>
      <c r="F6" s="31" t="s">
        <v>49</v>
      </c>
      <c r="G6" s="7"/>
    </row>
    <row r="7" spans="1:7" ht="21" customHeight="1" x14ac:dyDescent="0.25">
      <c r="A7" s="21" t="s">
        <v>11</v>
      </c>
      <c r="B7" s="22" t="s">
        <v>8</v>
      </c>
      <c r="C7" s="22">
        <v>25</v>
      </c>
      <c r="D7" s="22" t="s">
        <v>9</v>
      </c>
      <c r="E7" s="28"/>
      <c r="F7" s="31" t="s">
        <v>48</v>
      </c>
      <c r="G7" s="7"/>
    </row>
    <row r="8" spans="1:7" ht="35.25" customHeight="1" x14ac:dyDescent="0.25">
      <c r="A8" s="39" t="s">
        <v>50</v>
      </c>
      <c r="B8" s="40" t="s">
        <v>59</v>
      </c>
      <c r="C8" s="41">
        <v>25</v>
      </c>
      <c r="D8" s="41" t="s">
        <v>14</v>
      </c>
      <c r="E8" s="82" t="s">
        <v>17</v>
      </c>
      <c r="F8" s="38" t="s">
        <v>63</v>
      </c>
      <c r="G8" s="7"/>
    </row>
    <row r="9" spans="1:7" ht="23.25" customHeight="1" x14ac:dyDescent="0.25">
      <c r="A9" s="32" t="s">
        <v>12</v>
      </c>
      <c r="B9" s="22" t="s">
        <v>13</v>
      </c>
      <c r="C9" s="22">
        <v>35</v>
      </c>
      <c r="D9" s="22" t="s">
        <v>9</v>
      </c>
      <c r="E9" s="33"/>
      <c r="F9" s="38" t="s">
        <v>49</v>
      </c>
      <c r="G9" s="7"/>
    </row>
    <row r="10" spans="1:7" ht="24" customHeight="1" x14ac:dyDescent="0.25">
      <c r="A10" s="32" t="s">
        <v>15</v>
      </c>
      <c r="B10" s="22" t="s">
        <v>13</v>
      </c>
      <c r="C10" s="22">
        <v>35</v>
      </c>
      <c r="D10" s="22" t="s">
        <v>9</v>
      </c>
      <c r="E10" s="35"/>
      <c r="F10" s="34" t="s">
        <v>51</v>
      </c>
    </row>
    <row r="11" spans="1:7" ht="27.75" customHeight="1" x14ac:dyDescent="0.25">
      <c r="A11" s="39" t="s">
        <v>15</v>
      </c>
      <c r="B11" s="40" t="s">
        <v>60</v>
      </c>
      <c r="C11" s="41">
        <v>48</v>
      </c>
      <c r="D11" s="41" t="s">
        <v>14</v>
      </c>
      <c r="E11" s="88" t="s">
        <v>56</v>
      </c>
      <c r="F11" s="34" t="s">
        <v>52</v>
      </c>
    </row>
    <row r="12" spans="1:7" ht="21" customHeight="1" x14ac:dyDescent="0.25">
      <c r="A12" s="39" t="s">
        <v>64</v>
      </c>
      <c r="B12" s="40" t="s">
        <v>58</v>
      </c>
      <c r="C12" s="41">
        <v>20</v>
      </c>
      <c r="D12" s="41" t="s">
        <v>14</v>
      </c>
      <c r="E12" s="84" t="s">
        <v>17</v>
      </c>
      <c r="F12" s="34" t="s">
        <v>53</v>
      </c>
    </row>
    <row r="13" spans="1:7" ht="28.5" customHeight="1" x14ac:dyDescent="0.25">
      <c r="A13" s="32" t="s">
        <v>16</v>
      </c>
      <c r="B13" s="22" t="s">
        <v>13</v>
      </c>
      <c r="C13" s="22">
        <v>35</v>
      </c>
      <c r="D13" s="22" t="s">
        <v>9</v>
      </c>
      <c r="E13" s="86"/>
      <c r="F13" s="48" t="s">
        <v>65</v>
      </c>
    </row>
    <row r="14" spans="1:7" ht="35.25" customHeight="1" x14ac:dyDescent="0.25">
      <c r="A14" s="79" t="s">
        <v>57</v>
      </c>
      <c r="B14" s="80" t="s">
        <v>55</v>
      </c>
      <c r="C14" s="81">
        <v>222</v>
      </c>
      <c r="D14" s="81" t="s">
        <v>14</v>
      </c>
      <c r="E14" s="87" t="s">
        <v>56</v>
      </c>
      <c r="F14" s="83" t="s">
        <v>66</v>
      </c>
    </row>
    <row r="15" spans="1:7" ht="33.75" customHeight="1" thickBot="1" x14ac:dyDescent="0.3">
      <c r="A15" s="78" t="s">
        <v>46</v>
      </c>
      <c r="B15" s="77" t="s">
        <v>47</v>
      </c>
      <c r="C15" s="77">
        <v>350</v>
      </c>
      <c r="D15" s="77" t="s">
        <v>14</v>
      </c>
      <c r="E15" s="85" t="s">
        <v>54</v>
      </c>
      <c r="F15" s="47"/>
    </row>
    <row r="16" spans="1:7" x14ac:dyDescent="0.25">
      <c r="A16" s="13"/>
      <c r="B16" s="42"/>
      <c r="C16" s="43"/>
      <c r="D16" s="14"/>
      <c r="E16" s="15"/>
      <c r="F16" s="16"/>
    </row>
    <row r="17" spans="1:6" ht="15.75" thickBot="1" x14ac:dyDescent="0.3">
      <c r="A17" s="11"/>
      <c r="B17" s="8"/>
      <c r="C17" s="12"/>
      <c r="D17" s="10"/>
      <c r="E17" s="9"/>
      <c r="F17" s="24"/>
    </row>
    <row r="18" spans="1:6" x14ac:dyDescent="0.25">
      <c r="A18" s="49" t="s">
        <v>18</v>
      </c>
      <c r="B18" s="50" t="s">
        <v>37</v>
      </c>
      <c r="C18" s="51"/>
      <c r="D18" s="23" t="s">
        <v>19</v>
      </c>
      <c r="E18" s="73" t="s">
        <v>42</v>
      </c>
      <c r="F18" s="24"/>
    </row>
    <row r="19" spans="1:6" x14ac:dyDescent="0.25">
      <c r="A19" s="52" t="s">
        <v>20</v>
      </c>
      <c r="B19" s="53" t="s">
        <v>38</v>
      </c>
      <c r="C19" s="54"/>
      <c r="D19" s="25" t="s">
        <v>21</v>
      </c>
      <c r="E19" s="74" t="s">
        <v>43</v>
      </c>
      <c r="F19" s="26"/>
    </row>
    <row r="20" spans="1:6" x14ac:dyDescent="0.25">
      <c r="A20" s="52" t="s">
        <v>22</v>
      </c>
      <c r="B20" s="72" t="s">
        <v>39</v>
      </c>
      <c r="C20" s="54"/>
      <c r="D20" s="25" t="s">
        <v>23</v>
      </c>
      <c r="E20" s="75" t="s">
        <v>44</v>
      </c>
      <c r="F20" s="26"/>
    </row>
    <row r="21" spans="1:6" x14ac:dyDescent="0.25">
      <c r="A21" s="52" t="s">
        <v>24</v>
      </c>
      <c r="B21" s="55" t="s">
        <v>41</v>
      </c>
      <c r="C21" s="54"/>
      <c r="D21" s="25" t="s">
        <v>25</v>
      </c>
      <c r="E21" s="74" t="s">
        <v>45</v>
      </c>
      <c r="F21" s="26"/>
    </row>
    <row r="22" spans="1:6" x14ac:dyDescent="0.25">
      <c r="A22" s="56" t="s">
        <v>6</v>
      </c>
      <c r="B22" s="57" t="s">
        <v>26</v>
      </c>
      <c r="C22" s="58"/>
      <c r="D22" s="27" t="s">
        <v>6</v>
      </c>
      <c r="E22" s="76" t="s">
        <v>40</v>
      </c>
      <c r="F22" s="26"/>
    </row>
    <row r="23" spans="1:6" ht="15.75" thickBot="1" x14ac:dyDescent="0.3">
      <c r="A23" s="1" t="s">
        <v>5</v>
      </c>
      <c r="B23" s="8"/>
      <c r="C23" s="59"/>
      <c r="D23" s="60" t="s">
        <v>5</v>
      </c>
      <c r="E23" s="9"/>
    </row>
    <row r="24" spans="1:6" x14ac:dyDescent="0.25">
      <c r="A24" s="61" t="s">
        <v>27</v>
      </c>
      <c r="B24" s="17"/>
      <c r="C24" s="62"/>
      <c r="D24" s="62" t="s">
        <v>28</v>
      </c>
      <c r="E24" s="63"/>
    </row>
    <row r="25" spans="1:6" x14ac:dyDescent="0.25">
      <c r="A25" s="52" t="s">
        <v>29</v>
      </c>
      <c r="B25" s="18"/>
      <c r="C25" s="54"/>
      <c r="D25" s="54" t="s">
        <v>30</v>
      </c>
      <c r="E25" s="64"/>
    </row>
    <row r="26" spans="1:6" x14ac:dyDescent="0.25">
      <c r="A26" s="52" t="s">
        <v>31</v>
      </c>
      <c r="B26" s="18"/>
      <c r="C26" s="54"/>
      <c r="D26" s="54" t="s">
        <v>32</v>
      </c>
      <c r="E26" s="65"/>
    </row>
    <row r="27" spans="1:6" x14ac:dyDescent="0.25">
      <c r="A27" s="52" t="s">
        <v>33</v>
      </c>
      <c r="B27" s="18"/>
      <c r="C27" s="54"/>
      <c r="D27" s="54" t="s">
        <v>34</v>
      </c>
      <c r="E27" s="64"/>
    </row>
    <row r="28" spans="1:6" x14ac:dyDescent="0.25">
      <c r="A28" s="56" t="s">
        <v>6</v>
      </c>
      <c r="B28" s="19"/>
      <c r="C28" s="57"/>
      <c r="D28" s="57" t="s">
        <v>35</v>
      </c>
      <c r="E28" s="66"/>
    </row>
    <row r="29" spans="1:6" ht="15.75" thickBot="1" x14ac:dyDescent="0.3">
      <c r="A29" s="1" t="s">
        <v>5</v>
      </c>
      <c r="B29" s="8"/>
      <c r="C29" s="2"/>
      <c r="D29" s="3" t="s">
        <v>6</v>
      </c>
      <c r="E29" s="4"/>
    </row>
    <row r="30" spans="1:6" x14ac:dyDescent="0.25">
      <c r="B30" s="5"/>
      <c r="E30" s="5"/>
    </row>
  </sheetData>
  <mergeCells count="1">
    <mergeCell ref="A1:E1"/>
  </mergeCells>
  <pageMargins left="0.25" right="0.25" top="0.75" bottom="0.75" header="0.3" footer="0.3"/>
  <pageSetup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09.25 (2)</vt:lpstr>
      <vt:lpstr>09.25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2023-09-26T01:00:38Z</cp:lastPrinted>
  <dcterms:created xsi:type="dcterms:W3CDTF">2010-01-10T05:59:46Z</dcterms:created>
  <dcterms:modified xsi:type="dcterms:W3CDTF">2023-09-26T01:01:03Z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