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8.24 (2)" sheetId="5" r:id="rId1"/>
    <sheet name="8.24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N4" i="5" l="1"/>
  <c r="O15" i="5"/>
  <c r="N12" i="5"/>
  <c r="N11" i="5"/>
  <c r="N10" i="5"/>
  <c r="N7" i="5"/>
  <c r="L15" i="5"/>
  <c r="J15" i="5"/>
  <c r="F15" i="5"/>
  <c r="E15" i="5"/>
  <c r="D15" i="5"/>
  <c r="C15" i="5"/>
  <c r="B15" i="5"/>
</calcChain>
</file>

<file path=xl/sharedStrings.xml><?xml version="1.0" encoding="utf-8"?>
<sst xmlns="http://schemas.openxmlformats.org/spreadsheetml/2006/main" count="165" uniqueCount="70">
  <si>
    <t>Time</t>
  </si>
  <si>
    <t>Group</t>
  </si>
  <si>
    <t>Tour</t>
  </si>
  <si>
    <t>#</t>
  </si>
  <si>
    <t>Notes</t>
  </si>
  <si>
    <t>1</t>
  </si>
  <si>
    <t>4</t>
  </si>
  <si>
    <t>6</t>
  </si>
  <si>
    <t>5</t>
  </si>
  <si>
    <t>2</t>
  </si>
  <si>
    <t>3</t>
  </si>
  <si>
    <t>Breaks</t>
  </si>
  <si>
    <t>7</t>
  </si>
  <si>
    <t>8</t>
  </si>
  <si>
    <t>greeter</t>
  </si>
  <si>
    <t>16</t>
  </si>
  <si>
    <t>Captain</t>
  </si>
  <si>
    <t>13</t>
  </si>
  <si>
    <t>14</t>
  </si>
  <si>
    <t>15</t>
  </si>
  <si>
    <t>10</t>
  </si>
  <si>
    <t>11</t>
  </si>
  <si>
    <t>12</t>
  </si>
  <si>
    <t>Guide</t>
  </si>
  <si>
    <t>9</t>
  </si>
  <si>
    <t>4:00</t>
  </si>
  <si>
    <t>VIP</t>
  </si>
  <si>
    <t>Public</t>
  </si>
  <si>
    <t>1:00</t>
  </si>
  <si>
    <t>1:30</t>
  </si>
  <si>
    <t>2:00</t>
  </si>
  <si>
    <t>3:00</t>
  </si>
  <si>
    <t>12:00</t>
  </si>
  <si>
    <t>Chuck</t>
  </si>
  <si>
    <t>Owners Experience</t>
  </si>
  <si>
    <t>Private</t>
  </si>
  <si>
    <t>Joy</t>
  </si>
  <si>
    <t>Bart</t>
  </si>
  <si>
    <t>Kathy(Roger)</t>
  </si>
  <si>
    <t>Cliff(Todd)</t>
  </si>
  <si>
    <t>7:00</t>
  </si>
  <si>
    <t>Ted</t>
  </si>
  <si>
    <t>Brent</t>
  </si>
  <si>
    <t>Cliff</t>
  </si>
  <si>
    <t>Group Photo , 1 copy for each</t>
  </si>
  <si>
    <t>Thursday, August 24th</t>
  </si>
  <si>
    <t>1:15</t>
  </si>
  <si>
    <t>Kim</t>
  </si>
  <si>
    <t>Cathedral Highschool Football - CB</t>
  </si>
  <si>
    <t>AT&amp;T Stadium Sponsorship Group - NB</t>
  </si>
  <si>
    <t>Pinali Patel Family - NB</t>
  </si>
  <si>
    <t>Larry</t>
  </si>
  <si>
    <t>HOF- Peggy</t>
  </si>
  <si>
    <t>Joanie</t>
  </si>
  <si>
    <t>Debbie L</t>
  </si>
  <si>
    <t>Kim Epps (10-2)</t>
  </si>
  <si>
    <t xml:space="preserve">J.J Exp: - Cecilia </t>
  </si>
  <si>
    <t xml:space="preserve">Marcus </t>
  </si>
  <si>
    <t xml:space="preserve">Jerry (training) </t>
  </si>
  <si>
    <t>Margaret (training)</t>
  </si>
  <si>
    <t>Bypass</t>
  </si>
  <si>
    <t>No Show</t>
  </si>
  <si>
    <t>Decline</t>
  </si>
  <si>
    <t>Digital Only</t>
  </si>
  <si>
    <t>Stolen</t>
  </si>
  <si>
    <t># Shot</t>
  </si>
  <si>
    <t>Not Printed</t>
  </si>
  <si>
    <t># Prints</t>
  </si>
  <si>
    <t>Return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</si>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</sst>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sz val="8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i/>
      <sz val="8"/>
      <color rgb="FF00B0F0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49" fontId="0" fillId="0" borderId="1" xfId="0" applyNumberFormat="1" applyBorder="1" applyAlignment="1">
      <alignment horizontal="right"/>
    </xf>
    <xf numFmtId="49" fontId="0" fillId="0" borderId="2" xfId="0" applyNumberFormat="1" applyBorder="1" applyAlignment="1">
      <alignment horizontal="right"/>
    </xf>
    <xf numFmtId="49" fontId="5" fillId="0" borderId="6" xfId="0" applyNumberFormat="1" applyFont="1" applyBorder="1"/>
    <xf numFmtId="49" fontId="5" fillId="0" borderId="7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5" fillId="0" borderId="9" xfId="0" applyNumberFormat="1" applyFont="1" applyBorder="1"/>
    <xf numFmtId="49" fontId="7" fillId="0" borderId="8" xfId="0" applyNumberFormat="1" applyFont="1" applyBorder="1"/>
    <xf numFmtId="49" fontId="7" fillId="0" borderId="11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9" fillId="0" borderId="7" xfId="0" applyNumberFormat="1" applyFont="1" applyBorder="1"/>
    <xf numFmtId="49" fontId="5" fillId="0" borderId="15" xfId="0" applyNumberFormat="1" applyFont="1" applyBorder="1"/>
    <xf numFmtId="49" fontId="8" fillId="0" borderId="3" xfId="0" applyNumberFormat="1" applyFont="1" applyBorder="1" applyAlignment="1">
      <alignment horizontal="right"/>
    </xf>
    <xf numFmtId="49" fontId="5" fillId="0" borderId="16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17" xfId="0" applyNumberFormat="1" applyFont="1" applyBorder="1"/>
    <xf numFmtId="0" fontId="10" fillId="0" borderId="0" xfId="0" applyFont="1"/>
    <xf numFmtId="0" fontId="0" fillId="0" borderId="18" xfId="0" applyBorder="1"/>
    <xf numFmtId="49" fontId="5" fillId="0" borderId="10" xfId="0" applyNumberFormat="1" applyFont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17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0" fontId="0" fillId="0" borderId="19" xfId="0" applyBorder="1" applyAlignment="1">
      <alignment horizontal="left"/>
    </xf>
    <xf numFmtId="49" fontId="0" fillId="0" borderId="20" xfId="0" applyNumberFormat="1" applyBorder="1" applyAlignment="1">
      <alignment horizontal="right"/>
    </xf>
    <xf numFmtId="49" fontId="0" fillId="0" borderId="21" xfId="0" applyNumberFormat="1" applyBorder="1"/>
    <xf numFmtId="49" fontId="6" fillId="0" borderId="21" xfId="0" applyNumberFormat="1" applyFont="1" applyBorder="1" applyAlignment="1">
      <alignment horizontal="right"/>
    </xf>
    <xf numFmtId="49" fontId="5" fillId="0" borderId="22" xfId="0" applyNumberFormat="1" applyFont="1" applyBorder="1" applyAlignment="1">
      <alignment horizontal="left"/>
    </xf>
    <xf numFmtId="0" fontId="0" fillId="0" borderId="19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12" xfId="0" applyNumberFormat="1" applyBorder="1" applyAlignment="1">
      <alignment horizontal="right"/>
    </xf>
    <xf numFmtId="49" fontId="5" fillId="0" borderId="13" xfId="0" applyNumberFormat="1" applyFont="1" applyBorder="1"/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49" fontId="5" fillId="2" borderId="7" xfId="0" applyNumberFormat="1" applyFont="1" applyFill="1" applyBorder="1" applyAlignment="1">
      <alignment wrapText="1"/>
    </xf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4" fillId="2" borderId="2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31" xfId="0" applyFill="1" applyBorder="1" applyAlignment="1">
      <alignment horizontal="left" wrapText="1"/>
    </xf>
    <xf numFmtId="0" fontId="0" fillId="2" borderId="23" xfId="0" applyFill="1" applyBorder="1" applyAlignment="1">
      <alignment horizontal="left" wrapText="1"/>
    </xf>
    <xf numFmtId="0" fontId="4" fillId="2" borderId="15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0" fontId="0" fillId="0" borderId="32" xfId="0" applyBorder="1"/>
    <xf numFmtId="0" fontId="0" fillId="0" borderId="33" xfId="0" applyBorder="1"/>
    <xf numFmtId="49" fontId="5" fillId="0" borderId="2" xfId="0" applyNumberFormat="1" applyFont="1" applyBorder="1" applyAlignment="1">
      <alignment horizontal="center"/>
    </xf>
    <xf numFmtId="49" fontId="5" fillId="3" borderId="3" xfId="0" applyNumberFormat="1" applyFont="1" applyFill="1" applyBorder="1"/>
    <xf numFmtId="49" fontId="5" fillId="4" borderId="14" xfId="0" applyNumberFormat="1" applyFont="1" applyFill="1" applyBorder="1"/>
    <xf numFmtId="49" fontId="5" fillId="4" borderId="7" xfId="0" applyNumberFormat="1" applyFont="1" applyFill="1" applyBorder="1"/>
    <xf numFmtId="0" fontId="0" fillId="2" borderId="13" xfId="0" applyFill="1" applyBorder="1" applyAlignment="1">
      <alignment horizontal="center"/>
    </xf>
    <xf numFmtId="0" fontId="4" fillId="2" borderId="14" xfId="0" applyFont="1" applyFill="1" applyBorder="1" applyAlignment="1">
      <alignment horizontal="center" wrapText="1"/>
    </xf>
    <xf numFmtId="49" fontId="0" fillId="3" borderId="11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49" fontId="5" fillId="3" borderId="7" xfId="0" applyNumberFormat="1" applyFont="1" applyFill="1" applyBorder="1"/>
    <xf numFmtId="49" fontId="5" fillId="3" borderId="10" xfId="0" applyNumberFormat="1" applyFont="1" applyFill="1" applyBorder="1"/>
    <xf numFmtId="0" fontId="2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4" fillId="0" borderId="37" xfId="0" applyFont="1" applyBorder="1" applyAlignment="1">
      <alignment horizontal="center" textRotation="90"/>
    </xf>
    <xf numFmtId="0" fontId="14" fillId="0" borderId="38" xfId="0" applyFont="1" applyBorder="1" applyAlignment="1">
      <alignment horizontal="center" textRotation="90"/>
    </xf>
    <xf numFmtId="0" fontId="14" fillId="0" borderId="39" xfId="0" applyFont="1" applyBorder="1" applyAlignment="1">
      <alignment horizontal="center" textRotation="90"/>
    </xf>
    <xf numFmtId="0" fontId="14" fillId="0" borderId="20" xfId="0" applyFont="1" applyBorder="1" applyAlignment="1">
      <alignment horizontal="center" textRotation="90"/>
    </xf>
    <xf numFmtId="0" fontId="14" fillId="0" borderId="21" xfId="0" applyFont="1" applyBorder="1" applyAlignment="1">
      <alignment horizontal="center" textRotation="90"/>
    </xf>
    <xf numFmtId="0" fontId="14" fillId="0" borderId="22" xfId="0" applyFont="1" applyBorder="1" applyAlignment="1">
      <alignment horizontal="center" textRotation="90"/>
    </xf>
    <xf numFmtId="20" fontId="0" fillId="2" borderId="3" xfId="0" applyNumberFormat="1" applyFill="1" applyBorder="1" applyAlignment="1">
      <alignment horizontal="center"/>
    </xf>
    <xf numFmtId="20" fontId="0" fillId="2" borderId="7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0" fontId="14" fillId="0" borderId="40" xfId="0" applyFont="1" applyBorder="1" applyAlignment="1">
      <alignment horizontal="center" textRotation="90"/>
    </xf>
    <xf numFmtId="0" fontId="14" fillId="0" borderId="41" xfId="0" applyFont="1" applyBorder="1" applyAlignment="1">
      <alignment horizontal="center" textRotation="90"/>
    </xf>
    <xf numFmtId="0" fontId="14" fillId="0" borderId="42" xfId="0" applyFont="1" applyBorder="1" applyAlignment="1">
      <alignment horizontal="center" textRotation="90"/>
    </xf>
    <xf numFmtId="49" fontId="0" fillId="5" borderId="43" xfId="0" applyNumberFormat="1" applyFill="1" applyBorder="1" applyAlignment="1">
      <alignment horizontal="right"/>
    </xf>
    <xf numFmtId="49" fontId="0" fillId="5" borderId="38" xfId="0" applyNumberFormat="1" applyFill="1" applyBorder="1" applyAlignment="1">
      <alignment horizontal="right"/>
    </xf>
    <xf numFmtId="49" fontId="0" fillId="5" borderId="44" xfId="0" applyNumberFormat="1" applyFill="1" applyBorder="1" applyAlignment="1">
      <alignment horizontal="right"/>
    </xf>
    <xf numFmtId="49" fontId="0" fillId="0" borderId="9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right"/>
    </xf>
    <xf numFmtId="49" fontId="0" fillId="0" borderId="17" xfId="0" applyNumberFormat="1" applyBorder="1" applyAlignment="1">
      <alignment horizontal="right"/>
    </xf>
    <xf numFmtId="0" fontId="14" fillId="0" borderId="46" xfId="0" applyFont="1" applyBorder="1" applyAlignment="1">
      <alignment horizontal="center" textRotation="90"/>
    </xf>
    <xf numFmtId="20" fontId="0" fillId="2" borderId="33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0" fontId="14" fillId="0" borderId="48" xfId="0" applyFont="1" applyBorder="1" applyAlignment="1">
      <alignment horizontal="center" textRotation="90"/>
    </xf>
    <xf numFmtId="0" fontId="14" fillId="0" borderId="49" xfId="0" applyFont="1" applyBorder="1" applyAlignment="1">
      <alignment horizontal="center" textRotation="90"/>
    </xf>
    <xf numFmtId="0" fontId="14" fillId="0" borderId="50" xfId="0" applyFont="1" applyBorder="1" applyAlignment="1">
      <alignment horizontal="center" textRotation="90"/>
    </xf>
    <xf numFmtId="49" fontId="0" fillId="5" borderId="51" xfId="0" applyNumberFormat="1" applyFill="1" applyBorder="1" applyAlignment="1">
      <alignment horizontal="right"/>
    </xf>
    <xf numFmtId="49" fontId="0" fillId="0" borderId="32" xfId="0" applyNumberFormat="1" applyBorder="1" applyAlignment="1">
      <alignment horizontal="right"/>
    </xf>
    <xf numFmtId="49" fontId="0" fillId="0" borderId="33" xfId="0" applyNumberFormat="1" applyBorder="1" applyAlignment="1">
      <alignment horizontal="right"/>
    </xf>
    <xf numFmtId="49" fontId="0" fillId="0" borderId="23" xfId="0" applyNumberFormat="1" applyBorder="1" applyAlignment="1">
      <alignment horizontal="right"/>
    </xf>
    <xf numFmtId="0" fontId="15" fillId="0" borderId="29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/>
    </xf>
    <xf numFmtId="49" fontId="1" fillId="0" borderId="51" xfId="0" applyNumberFormat="1" applyFont="1" applyBorder="1"/>
    <xf numFmtId="49" fontId="17" fillId="0" borderId="52" xfId="0" applyNumberFormat="1" applyFont="1" applyBorder="1" applyAlignment="1">
      <alignment horizontal="right"/>
    </xf>
    <xf numFmtId="49" fontId="1" fillId="0" borderId="0" xfId="0" applyNumberFormat="1" applyFont="1" applyBorder="1"/>
    <xf numFmtId="49" fontId="17" fillId="0" borderId="53" xfId="0" applyNumberFormat="1" applyFont="1" applyBorder="1" applyAlignment="1">
      <alignment horizontal="right"/>
    </xf>
    <xf numFmtId="49" fontId="1" fillId="0" borderId="54" xfId="0" applyNumberFormat="1" applyFont="1" applyBorder="1"/>
    <xf numFmtId="49" fontId="17" fillId="0" borderId="55" xfId="0" applyNumberFormat="1" applyFont="1" applyBorder="1" applyAlignment="1">
      <alignment horizontal="right"/>
    </xf>
    <xf numFmtId="49" fontId="1" fillId="0" borderId="13" xfId="0" applyNumberFormat="1" applyFont="1" applyBorder="1"/>
    <xf numFmtId="49" fontId="17" fillId="0" borderId="45" xfId="0" applyNumberFormat="1" applyFont="1" applyBorder="1" applyAlignment="1">
      <alignment horizontal="right"/>
    </xf>
    <xf numFmtId="49" fontId="1" fillId="0" borderId="3" xfId="0" applyNumberFormat="1" applyFont="1" applyBorder="1"/>
    <xf numFmtId="49" fontId="17" fillId="0" borderId="24" xfId="0" applyNumberFormat="1" applyFont="1" applyBorder="1" applyAlignment="1">
      <alignment horizontal="right"/>
    </xf>
    <xf numFmtId="49" fontId="1" fillId="0" borderId="8" xfId="0" applyNumberFormat="1" applyFont="1" applyBorder="1"/>
    <xf numFmtId="49" fontId="17" fillId="0" borderId="16" xfId="0" applyNumberFormat="1" applyFont="1" applyBorder="1" applyAlignment="1">
      <alignment horizontal="right"/>
    </xf>
    <xf numFmtId="0" fontId="1" fillId="0" borderId="0" xfId="0" applyFont="1"/>
    <xf numFmtId="0" fontId="18" fillId="0" borderId="32" xfId="0" applyFont="1" applyBorder="1" applyAlignment="1">
      <alignment horizontal="center" textRotation="90"/>
    </xf>
    <xf numFmtId="0" fontId="14" fillId="0" borderId="33" xfId="0" applyFont="1" applyBorder="1" applyAlignment="1">
      <alignment horizontal="center" textRotation="90"/>
    </xf>
    <xf numFmtId="0" fontId="14" fillId="0" borderId="57" xfId="0" applyFont="1" applyBorder="1" applyAlignment="1">
      <alignment horizontal="center" textRotation="90"/>
    </xf>
    <xf numFmtId="0" fontId="14" fillId="0" borderId="58" xfId="0" applyFont="1" applyBorder="1" applyAlignment="1">
      <alignment horizontal="center" textRotation="90"/>
    </xf>
    <xf numFmtId="0" fontId="14" fillId="0" borderId="59" xfId="0" applyFont="1" applyBorder="1" applyAlignment="1">
      <alignment horizontal="center" textRotation="90"/>
    </xf>
    <xf numFmtId="49" fontId="0" fillId="5" borderId="52" xfId="0" applyNumberFormat="1" applyFill="1" applyBorder="1" applyAlignment="1">
      <alignment horizontal="right"/>
    </xf>
    <xf numFmtId="0" fontId="15" fillId="0" borderId="30" xfId="0" applyFont="1" applyBorder="1" applyAlignment="1">
      <alignment horizontal="center"/>
    </xf>
    <xf numFmtId="20" fontId="20" fillId="2" borderId="56" xfId="0" applyNumberFormat="1" applyFont="1" applyFill="1" applyBorder="1" applyAlignment="1">
      <alignment horizontal="center" vertical="center"/>
    </xf>
    <xf numFmtId="49" fontId="20" fillId="0" borderId="51" xfId="0" applyNumberFormat="1" applyFont="1" applyBorder="1" applyAlignment="1">
      <alignment horizontal="right" vertical="center"/>
    </xf>
    <xf numFmtId="49" fontId="20" fillId="0" borderId="0" xfId="0" applyNumberFormat="1" applyFont="1" applyBorder="1" applyAlignment="1">
      <alignment horizontal="right" vertical="center"/>
    </xf>
    <xf numFmtId="49" fontId="20" fillId="0" borderId="54" xfId="0" applyNumberFormat="1" applyFont="1" applyBorder="1" applyAlignment="1">
      <alignment horizontal="right" vertical="center"/>
    </xf>
    <xf numFmtId="49" fontId="0" fillId="5" borderId="23" xfId="0" applyNumberFormat="1" applyFill="1" applyBorder="1" applyAlignment="1">
      <alignment horizontal="right"/>
    </xf>
    <xf numFmtId="0" fontId="20" fillId="0" borderId="48" xfId="0" applyFont="1" applyBorder="1" applyAlignment="1">
      <alignment horizontal="left" vertical="center" wrapText="1"/>
    </xf>
    <xf numFmtId="49" fontId="0" fillId="0" borderId="60" xfId="0" applyNumberFormat="1" applyBorder="1" applyAlignment="1">
      <alignment horizontal="right"/>
    </xf>
    <xf numFmtId="0" fontId="20" fillId="0" borderId="49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0" fillId="0" borderId="0" xfId="0" applyFont="1" applyAlignment="1">
      <alignment vertical="center"/>
    </xf>
    <xf numFmtId="0" fontId="0" fillId="0" borderId="28" xfId="0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0" borderId="65" xfId="0" applyBorder="1"/>
    <xf numFmtId="0" fontId="19" fillId="2" borderId="52" xfId="0" applyFont="1" applyFill="1" applyBorder="1" applyAlignment="1">
      <alignment horizontal="center"/>
    </xf>
    <xf numFmtId="0" fontId="14" fillId="0" borderId="64" xfId="0" applyFont="1" applyBorder="1" applyAlignment="1">
      <alignment horizontal="center" textRotation="90"/>
    </xf>
    <xf numFmtId="0" fontId="14" fillId="0" borderId="31" xfId="0" applyFont="1" applyBorder="1" applyAlignment="1">
      <alignment horizontal="center" textRotation="90"/>
    </xf>
    <xf numFmtId="0" fontId="1" fillId="3" borderId="13" xfId="0" applyFont="1" applyFill="1" applyBorder="1" applyAlignment="1">
      <alignment horizontal="center"/>
    </xf>
    <xf numFmtId="20" fontId="20" fillId="3" borderId="56" xfId="0" applyNumberFormat="1" applyFont="1" applyFill="1" applyBorder="1" applyAlignment="1">
      <alignment horizontal="center" vertical="center"/>
    </xf>
    <xf numFmtId="0" fontId="0" fillId="6" borderId="67" xfId="0" applyFill="1" applyBorder="1" applyAlignment="1">
      <alignment horizontal="center"/>
    </xf>
    <xf numFmtId="0" fontId="14" fillId="6" borderId="67" xfId="0" applyFont="1" applyFill="1" applyBorder="1" applyAlignment="1">
      <alignment horizontal="center" textRotation="90"/>
    </xf>
    <xf numFmtId="0" fontId="14" fillId="6" borderId="68" xfId="0" applyFont="1" applyFill="1" applyBorder="1" applyAlignment="1">
      <alignment horizontal="center" textRotation="90"/>
    </xf>
    <xf numFmtId="0" fontId="14" fillId="6" borderId="69" xfId="0" applyFont="1" applyFill="1" applyBorder="1" applyAlignment="1">
      <alignment horizontal="center" textRotation="90"/>
    </xf>
    <xf numFmtId="0" fontId="0" fillId="6" borderId="68" xfId="0" applyFill="1" applyBorder="1" applyAlignment="1">
      <alignment horizontal="center"/>
    </xf>
    <xf numFmtId="0" fontId="1" fillId="6" borderId="68" xfId="0" applyFont="1" applyFill="1" applyBorder="1" applyAlignment="1">
      <alignment horizontal="center"/>
    </xf>
    <xf numFmtId="0" fontId="1" fillId="6" borderId="70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 textRotation="90"/>
    </xf>
    <xf numFmtId="0" fontId="0" fillId="6" borderId="70" xfId="0" applyFill="1" applyBorder="1" applyAlignment="1">
      <alignment horizontal="center"/>
    </xf>
    <xf numFmtId="0" fontId="0" fillId="6" borderId="28" xfId="0" applyFill="1" applyBorder="1"/>
    <xf numFmtId="0" fontId="19" fillId="6" borderId="30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9" fontId="0" fillId="3" borderId="33" xfId="0" applyNumberFormat="1" applyFill="1" applyBorder="1" applyAlignment="1">
      <alignment horizontal="center"/>
    </xf>
    <xf numFmtId="20" fontId="0" fillId="3" borderId="2" xfId="0" applyNumberFormat="1" applyFill="1" applyBorder="1" applyAlignment="1">
      <alignment horizontal="center" vertical="center"/>
    </xf>
    <xf numFmtId="20" fontId="0" fillId="3" borderId="3" xfId="0" applyNumberFormat="1" applyFill="1" applyBorder="1" applyAlignment="1">
      <alignment horizontal="center" vertical="center"/>
    </xf>
    <xf numFmtId="20" fontId="0" fillId="3" borderId="7" xfId="0" applyNumberFormat="1" applyFill="1" applyBorder="1" applyAlignment="1">
      <alignment horizontal="center" vertical="center"/>
    </xf>
    <xf numFmtId="49" fontId="0" fillId="3" borderId="33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20" fontId="0" fillId="2" borderId="33" xfId="0" applyNumberFormat="1" applyFill="1" applyBorder="1" applyAlignment="1">
      <alignment horizontal="center" vertical="center"/>
    </xf>
    <xf numFmtId="49" fontId="0" fillId="0" borderId="46" xfId="0" applyNumberFormat="1" applyBorder="1" applyAlignment="1">
      <alignment horizontal="right"/>
    </xf>
    <xf numFmtId="49" fontId="21" fillId="0" borderId="65" xfId="0" applyNumberFormat="1" applyFont="1" applyBorder="1" applyAlignment="1">
      <alignment horizontal="left" wrapText="1"/>
    </xf>
    <xf numFmtId="49" fontId="22" fillId="0" borderId="46" xfId="0" applyNumberFormat="1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49" fontId="0" fillId="0" borderId="64" xfId="0" applyNumberFormat="1" applyBorder="1" applyAlignment="1">
      <alignment horizontal="right"/>
    </xf>
    <xf numFmtId="49" fontId="16" fillId="0" borderId="19" xfId="0" applyNumberFormat="1" applyFont="1" applyBorder="1" applyAlignment="1">
      <alignment horizontal="left" wrapText="1"/>
    </xf>
    <xf numFmtId="49" fontId="22" fillId="0" borderId="64" xfId="0" applyNumberFormat="1" applyFont="1" applyBorder="1" applyAlignment="1">
      <alignment horizontal="left" wrapText="1"/>
    </xf>
    <xf numFmtId="49" fontId="0" fillId="0" borderId="47" xfId="0" applyNumberFormat="1" applyBorder="1" applyAlignment="1">
      <alignment horizontal="right"/>
    </xf>
    <xf numFmtId="49" fontId="16" fillId="0" borderId="71" xfId="0" applyNumberFormat="1" applyFont="1" applyBorder="1" applyAlignment="1">
      <alignment horizontal="left" wrapText="1"/>
    </xf>
    <xf numFmtId="49" fontId="22" fillId="0" borderId="47" xfId="0" applyNumberFormat="1" applyFont="1" applyBorder="1" applyAlignment="1">
      <alignment horizontal="left" wrapText="1"/>
    </xf>
    <xf numFmtId="49" fontId="0" fillId="0" borderId="66" xfId="0" applyNumberFormat="1" applyBorder="1" applyAlignment="1">
      <alignment horizontal="right"/>
    </xf>
    <xf numFmtId="49" fontId="16" fillId="0" borderId="35" xfId="0" applyNumberFormat="1" applyFont="1" applyBorder="1" applyAlignment="1">
      <alignment horizontal="left"/>
    </xf>
    <xf numFmtId="49" fontId="22" fillId="0" borderId="72" xfId="0" applyNumberFormat="1" applyFont="1" applyBorder="1" applyAlignment="1">
      <alignment horizontal="left"/>
    </xf>
    <xf numFmtId="0" fontId="23" fillId="0" borderId="48" xfId="0" applyFont="1" applyBorder="1" applyAlignment="1">
      <alignment horizontal="left" wrapText="1"/>
    </xf>
    <xf numFmtId="49" fontId="0" fillId="0" borderId="61" xfId="0" applyNumberFormat="1" applyBorder="1" applyAlignment="1">
      <alignment horizontal="right"/>
    </xf>
    <xf numFmtId="49" fontId="16" fillId="0" borderId="41" xfId="0" applyNumberFormat="1" applyFont="1" applyBorder="1" applyAlignment="1">
      <alignment horizontal="left"/>
    </xf>
    <xf numFmtId="49" fontId="22" fillId="2" borderId="49" xfId="0" applyNumberFormat="1" applyFont="1" applyFill="1" applyBorder="1" applyAlignment="1">
      <alignment horizontal="left"/>
    </xf>
    <xf numFmtId="0" fontId="23" fillId="0" borderId="49" xfId="0" applyFont="1" applyBorder="1" applyAlignment="1">
      <alignment horizontal="left" wrapText="1"/>
    </xf>
    <xf numFmtId="49" fontId="0" fillId="0" borderId="63" xfId="0" applyNumberFormat="1" applyBorder="1" applyAlignment="1">
      <alignment horizontal="right"/>
    </xf>
    <xf numFmtId="49" fontId="16" fillId="0" borderId="36" xfId="0" applyNumberFormat="1" applyFont="1" applyBorder="1" applyAlignment="1">
      <alignment horizontal="left"/>
    </xf>
    <xf numFmtId="49" fontId="22" fillId="2" borderId="50" xfId="0" applyNumberFormat="1" applyFont="1" applyFill="1" applyBorder="1" applyAlignment="1">
      <alignment horizontal="left"/>
    </xf>
    <xf numFmtId="0" fontId="23" fillId="0" borderId="50" xfId="0" applyFont="1" applyBorder="1" applyAlignment="1">
      <alignment horizontal="left" wrapText="1"/>
    </xf>
    <xf numFmtId="0" fontId="13" fillId="2" borderId="14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24" fillId="4" borderId="13" xfId="0" applyFont="1" applyFill="1" applyBorder="1" applyAlignment="1">
      <alignment horizontal="center" vertical="top" wrapText="1"/>
    </xf>
    <xf numFmtId="0" fontId="23" fillId="0" borderId="61" xfId="0" applyFont="1" applyBorder="1"/>
    <xf numFmtId="0" fontId="23" fillId="2" borderId="62" xfId="0" applyFont="1" applyFill="1" applyBorder="1" applyAlignment="1">
      <alignment horizontal="left" wrapText="1"/>
    </xf>
    <xf numFmtId="0" fontId="23" fillId="3" borderId="6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abSelected="1" zoomScale="125" zoomScaleNormal="125" workbookViewId="0">
      <selection activeCell="O22" sqref="A1:O22"/>
    </sheetView>
  </sheetViews>
  <sheetFormatPr defaultRowHeight="15" x14ac:dyDescent="0.25"/>
  <cols>
    <col min="1" max="1" width="6.5703125" customWidth="1"/>
    <col min="2" max="6" width="3.42578125" customWidth="1"/>
    <col min="7" max="7" width="27.140625" customWidth="1"/>
    <col min="8" max="8" width="4.42578125" style="125" customWidth="1"/>
    <col min="9" max="9" width="5.85546875" style="125" bestFit="1" customWidth="1"/>
    <col min="10" max="10" width="4.28515625" customWidth="1"/>
    <col min="11" max="11" width="20.5703125" bestFit="1" customWidth="1"/>
    <col min="12" max="12" width="4.5703125" customWidth="1"/>
    <col min="13" max="13" width="10.5703125" customWidth="1"/>
    <col min="14" max="14" width="5.7109375" style="142" customWidth="1"/>
    <col min="15" max="15" width="4.85546875" customWidth="1"/>
    <col min="16" max="16" width="19.5703125" style="21" customWidth="1"/>
  </cols>
  <sheetData>
    <row r="1" spans="1:16" ht="39" customHeight="1" thickBot="1" x14ac:dyDescent="0.3">
      <c r="A1" s="71"/>
      <c r="B1" s="76" t="s">
        <v>60</v>
      </c>
      <c r="C1" s="77" t="s">
        <v>61</v>
      </c>
      <c r="D1" s="77" t="s">
        <v>62</v>
      </c>
      <c r="E1" s="77" t="s">
        <v>63</v>
      </c>
      <c r="F1" s="78" t="s">
        <v>64</v>
      </c>
      <c r="G1" s="71" t="s">
        <v>45</v>
      </c>
      <c r="H1" s="109"/>
      <c r="I1" s="109"/>
      <c r="J1" s="99" t="s">
        <v>65</v>
      </c>
      <c r="K1" s="72"/>
      <c r="L1" s="126" t="s">
        <v>66</v>
      </c>
      <c r="M1" s="143"/>
      <c r="N1" s="132"/>
      <c r="O1" s="126" t="s">
        <v>67</v>
      </c>
    </row>
    <row r="2" spans="1:16" ht="15.75" thickBot="1" x14ac:dyDescent="0.3">
      <c r="A2" s="144" t="s">
        <v>0</v>
      </c>
      <c r="B2" s="79"/>
      <c r="C2" s="80"/>
      <c r="D2" s="80"/>
      <c r="E2" s="80"/>
      <c r="F2" s="81"/>
      <c r="G2" s="145" t="s">
        <v>1</v>
      </c>
      <c r="H2" s="146" t="s">
        <v>3</v>
      </c>
      <c r="I2" s="147" t="s">
        <v>2</v>
      </c>
      <c r="J2" s="151"/>
      <c r="K2" s="148" t="s">
        <v>4</v>
      </c>
      <c r="L2" s="152"/>
      <c r="M2" s="149" t="s">
        <v>23</v>
      </c>
      <c r="N2" s="150" t="s">
        <v>68</v>
      </c>
      <c r="O2" s="152"/>
      <c r="P2" s="22"/>
    </row>
    <row r="3" spans="1:16" ht="7.5" customHeight="1" thickBot="1" x14ac:dyDescent="0.3">
      <c r="A3" s="155"/>
      <c r="B3" s="156"/>
      <c r="C3" s="157"/>
      <c r="D3" s="157"/>
      <c r="E3" s="157"/>
      <c r="F3" s="158"/>
      <c r="G3" s="159"/>
      <c r="H3" s="160"/>
      <c r="I3" s="161"/>
      <c r="J3" s="162"/>
      <c r="K3" s="163"/>
      <c r="L3" s="162"/>
      <c r="M3" s="164"/>
      <c r="N3" s="165"/>
      <c r="O3" s="162"/>
      <c r="P3" s="22"/>
    </row>
    <row r="4" spans="1:16" ht="25.5" customHeight="1" x14ac:dyDescent="0.25">
      <c r="A4" s="51">
        <v>0.41666666666666669</v>
      </c>
      <c r="B4" s="51"/>
      <c r="C4" s="82"/>
      <c r="D4" s="82"/>
      <c r="E4" s="82"/>
      <c r="F4" s="83"/>
      <c r="G4" s="58" t="s">
        <v>26</v>
      </c>
      <c r="H4" s="110">
        <v>25</v>
      </c>
      <c r="I4" s="110" t="s">
        <v>27</v>
      </c>
      <c r="J4" s="100"/>
      <c r="K4" s="197" t="s">
        <v>34</v>
      </c>
      <c r="L4" s="100"/>
      <c r="M4" s="202" t="s">
        <v>36</v>
      </c>
      <c r="N4" s="133">
        <f>A4+TIME(2,0,0)</f>
        <v>0.5</v>
      </c>
      <c r="O4" s="100"/>
      <c r="P4" s="22"/>
    </row>
    <row r="5" spans="1:16" ht="25.5" customHeight="1" x14ac:dyDescent="0.25">
      <c r="A5" s="51">
        <v>0.45833333333333331</v>
      </c>
      <c r="B5" s="51"/>
      <c r="C5" s="82"/>
      <c r="D5" s="82"/>
      <c r="E5" s="82"/>
      <c r="F5" s="83"/>
      <c r="G5" s="58" t="s">
        <v>26</v>
      </c>
      <c r="H5" s="110">
        <v>25</v>
      </c>
      <c r="I5" s="110" t="s">
        <v>27</v>
      </c>
      <c r="J5" s="100"/>
      <c r="K5" s="197" t="s">
        <v>34</v>
      </c>
      <c r="L5" s="100"/>
      <c r="M5" s="202" t="s">
        <v>37</v>
      </c>
      <c r="N5" s="133">
        <v>4.1666666666666664E-2</v>
      </c>
      <c r="O5" s="100"/>
      <c r="P5" s="22"/>
    </row>
    <row r="6" spans="1:16" ht="25.5" customHeight="1" x14ac:dyDescent="0.25">
      <c r="A6" s="54" t="s">
        <v>32</v>
      </c>
      <c r="B6" s="51"/>
      <c r="C6" s="82"/>
      <c r="D6" s="82"/>
      <c r="E6" s="82"/>
      <c r="F6" s="83"/>
      <c r="G6" s="58" t="s">
        <v>26</v>
      </c>
      <c r="H6" s="110">
        <v>25</v>
      </c>
      <c r="I6" s="111" t="s">
        <v>27</v>
      </c>
      <c r="J6" s="100"/>
      <c r="K6" s="197" t="s">
        <v>34</v>
      </c>
      <c r="L6" s="100"/>
      <c r="M6" s="202" t="s">
        <v>38</v>
      </c>
      <c r="N6" s="133">
        <v>8.3333333333333329E-2</v>
      </c>
      <c r="O6" s="100"/>
      <c r="P6" s="22"/>
    </row>
    <row r="7" spans="1:16" ht="25.5" customHeight="1" x14ac:dyDescent="0.25">
      <c r="A7" s="45" t="s">
        <v>28</v>
      </c>
      <c r="B7" s="51"/>
      <c r="C7" s="82"/>
      <c r="D7" s="82"/>
      <c r="E7" s="82"/>
      <c r="F7" s="83"/>
      <c r="G7" s="49" t="s">
        <v>26</v>
      </c>
      <c r="H7" s="112">
        <v>35</v>
      </c>
      <c r="I7" s="110" t="s">
        <v>27</v>
      </c>
      <c r="J7" s="100"/>
      <c r="K7" s="198"/>
      <c r="L7" s="100"/>
      <c r="M7" s="203" t="s">
        <v>39</v>
      </c>
      <c r="N7" s="133">
        <f t="shared" ref="N6:N12" si="0">A7+TIME(2,0,0)</f>
        <v>0.125</v>
      </c>
      <c r="O7" s="100"/>
    </row>
    <row r="8" spans="1:16" ht="25.5" customHeight="1" x14ac:dyDescent="0.25">
      <c r="A8" s="63" t="s">
        <v>46</v>
      </c>
      <c r="B8" s="169" t="s">
        <v>69</v>
      </c>
      <c r="C8" s="170" t="s">
        <v>69</v>
      </c>
      <c r="D8" s="170" t="s">
        <v>69</v>
      </c>
      <c r="E8" s="170" t="s">
        <v>69</v>
      </c>
      <c r="F8" s="171" t="s">
        <v>69</v>
      </c>
      <c r="G8" s="201" t="s">
        <v>50</v>
      </c>
      <c r="H8" s="166">
        <v>20</v>
      </c>
      <c r="I8" s="167" t="s">
        <v>35</v>
      </c>
      <c r="J8" s="168"/>
      <c r="K8" s="199" t="s">
        <v>44</v>
      </c>
      <c r="L8" s="168"/>
      <c r="M8" s="204" t="s">
        <v>47</v>
      </c>
      <c r="N8" s="154" t="s">
        <v>69</v>
      </c>
      <c r="O8" s="172" t="s">
        <v>69</v>
      </c>
    </row>
    <row r="9" spans="1:16" ht="25.5" customHeight="1" x14ac:dyDescent="0.25">
      <c r="A9" s="63" t="s">
        <v>29</v>
      </c>
      <c r="B9" s="169" t="s">
        <v>69</v>
      </c>
      <c r="C9" s="170" t="s">
        <v>69</v>
      </c>
      <c r="D9" s="170" t="s">
        <v>69</v>
      </c>
      <c r="E9" s="170" t="s">
        <v>69</v>
      </c>
      <c r="F9" s="171" t="s">
        <v>69</v>
      </c>
      <c r="G9" s="201" t="s">
        <v>49</v>
      </c>
      <c r="H9" s="167">
        <v>21</v>
      </c>
      <c r="I9" s="153" t="s">
        <v>35</v>
      </c>
      <c r="J9" s="168"/>
      <c r="K9" s="199" t="s">
        <v>44</v>
      </c>
      <c r="L9" s="168"/>
      <c r="M9" s="204" t="s">
        <v>37</v>
      </c>
      <c r="N9" s="154" t="s">
        <v>69</v>
      </c>
      <c r="O9" s="172" t="s">
        <v>69</v>
      </c>
    </row>
    <row r="10" spans="1:16" ht="25.5" customHeight="1" x14ac:dyDescent="0.25">
      <c r="A10" s="45" t="s">
        <v>30</v>
      </c>
      <c r="B10" s="84"/>
      <c r="C10" s="85"/>
      <c r="D10" s="85"/>
      <c r="E10" s="85"/>
      <c r="F10" s="86"/>
      <c r="G10" s="49" t="s">
        <v>26</v>
      </c>
      <c r="H10" s="110">
        <v>35</v>
      </c>
      <c r="I10" s="111" t="s">
        <v>27</v>
      </c>
      <c r="J10" s="100"/>
      <c r="K10" s="200"/>
      <c r="L10" s="101"/>
      <c r="M10" s="203" t="s">
        <v>42</v>
      </c>
      <c r="N10" s="133">
        <f t="shared" si="0"/>
        <v>0.16666666666666666</v>
      </c>
      <c r="O10" s="173"/>
    </row>
    <row r="11" spans="1:16" ht="25.5" customHeight="1" x14ac:dyDescent="0.25">
      <c r="A11" s="45" t="s">
        <v>31</v>
      </c>
      <c r="B11" s="51"/>
      <c r="C11" s="82"/>
      <c r="D11" s="82"/>
      <c r="E11" s="82"/>
      <c r="F11" s="83"/>
      <c r="G11" s="49" t="s">
        <v>26</v>
      </c>
      <c r="H11" s="110">
        <v>35</v>
      </c>
      <c r="I11" s="110" t="s">
        <v>27</v>
      </c>
      <c r="J11" s="100"/>
      <c r="K11" s="200"/>
      <c r="L11" s="100"/>
      <c r="M11" s="203" t="s">
        <v>43</v>
      </c>
      <c r="N11" s="133">
        <f t="shared" si="0"/>
        <v>0.20833333333333331</v>
      </c>
      <c r="O11" s="174"/>
    </row>
    <row r="12" spans="1:16" ht="25.5" customHeight="1" x14ac:dyDescent="0.25">
      <c r="A12" s="45" t="s">
        <v>25</v>
      </c>
      <c r="B12" s="51"/>
      <c r="C12" s="82"/>
      <c r="D12" s="82"/>
      <c r="E12" s="82"/>
      <c r="F12" s="83"/>
      <c r="G12" s="49" t="s">
        <v>26</v>
      </c>
      <c r="H12" s="110">
        <v>35</v>
      </c>
      <c r="I12" s="111" t="s">
        <v>27</v>
      </c>
      <c r="J12" s="100"/>
      <c r="K12" s="200"/>
      <c r="L12" s="100"/>
      <c r="M12" s="203" t="s">
        <v>42</v>
      </c>
      <c r="N12" s="133">
        <f t="shared" si="0"/>
        <v>0.25</v>
      </c>
      <c r="O12" s="174"/>
    </row>
    <row r="13" spans="1:16" ht="25.5" customHeight="1" thickBot="1" x14ac:dyDescent="0.3">
      <c r="A13" s="63" t="s">
        <v>40</v>
      </c>
      <c r="B13" s="169" t="s">
        <v>69</v>
      </c>
      <c r="C13" s="170" t="s">
        <v>69</v>
      </c>
      <c r="D13" s="170" t="s">
        <v>69</v>
      </c>
      <c r="E13" s="170" t="s">
        <v>69</v>
      </c>
      <c r="F13" s="171" t="s">
        <v>69</v>
      </c>
      <c r="G13" s="201" t="s">
        <v>48</v>
      </c>
      <c r="H13" s="167">
        <v>40</v>
      </c>
      <c r="I13" s="153" t="s">
        <v>35</v>
      </c>
      <c r="J13" s="168"/>
      <c r="K13" s="199" t="s">
        <v>44</v>
      </c>
      <c r="L13" s="168"/>
      <c r="M13" s="204" t="s">
        <v>41</v>
      </c>
      <c r="N13" s="154" t="s">
        <v>69</v>
      </c>
      <c r="O13" s="172" t="s">
        <v>69</v>
      </c>
    </row>
    <row r="14" spans="1:16" ht="7.5" customHeight="1" thickBot="1" x14ac:dyDescent="0.3">
      <c r="A14" s="155"/>
      <c r="B14" s="156"/>
      <c r="C14" s="157"/>
      <c r="D14" s="157"/>
      <c r="E14" s="157"/>
      <c r="F14" s="158"/>
      <c r="G14" s="159"/>
      <c r="H14" s="160"/>
      <c r="I14" s="161"/>
      <c r="J14" s="162"/>
      <c r="K14" s="163"/>
      <c r="L14" s="162"/>
      <c r="M14" s="164"/>
      <c r="N14" s="165"/>
      <c r="O14" s="162"/>
      <c r="P14" s="22"/>
    </row>
    <row r="15" spans="1:16" ht="15" customHeight="1" x14ac:dyDescent="0.25">
      <c r="A15" s="175"/>
      <c r="B15" s="87" t="str">
        <f>B1</f>
        <v>Bypass</v>
      </c>
      <c r="C15" s="87" t="str">
        <f>C1</f>
        <v>No Show</v>
      </c>
      <c r="D15" s="87" t="str">
        <f>D1</f>
        <v>Decline</v>
      </c>
      <c r="E15" s="87" t="str">
        <f>E1</f>
        <v>Digital Only</v>
      </c>
      <c r="F15" s="87" t="str">
        <f>F1</f>
        <v>Stolen</v>
      </c>
      <c r="G15" s="176"/>
      <c r="H15" s="113"/>
      <c r="I15" s="114"/>
      <c r="J15" s="102" t="str">
        <f>J1</f>
        <v># Shot</v>
      </c>
      <c r="K15" s="177"/>
      <c r="L15" s="128" t="str">
        <f>L1</f>
        <v>Not Printed</v>
      </c>
      <c r="M15" s="178"/>
      <c r="N15" s="134"/>
      <c r="O15" s="127" t="str">
        <f>O1</f>
        <v># Prints</v>
      </c>
      <c r="P15"/>
    </row>
    <row r="16" spans="1:16" x14ac:dyDescent="0.25">
      <c r="A16" s="179"/>
      <c r="B16" s="88"/>
      <c r="C16" s="88"/>
      <c r="D16" s="88"/>
      <c r="E16" s="88"/>
      <c r="F16" s="88"/>
      <c r="G16" s="180"/>
      <c r="H16" s="115"/>
      <c r="I16" s="116"/>
      <c r="J16" s="103"/>
      <c r="K16" s="181"/>
      <c r="L16" s="129"/>
      <c r="M16" s="178"/>
      <c r="N16" s="135"/>
      <c r="O16" s="127"/>
      <c r="P16"/>
    </row>
    <row r="17" spans="1:16" ht="15.75" thickBot="1" x14ac:dyDescent="0.3">
      <c r="A17" s="179"/>
      <c r="B17" s="89"/>
      <c r="C17" s="89"/>
      <c r="D17" s="89"/>
      <c r="E17" s="89"/>
      <c r="F17" s="89"/>
      <c r="G17" s="180"/>
      <c r="H17" s="115"/>
      <c r="I17" s="116"/>
      <c r="J17" s="104"/>
      <c r="K17" s="181"/>
      <c r="L17" s="130"/>
      <c r="M17" s="178"/>
      <c r="N17" s="135"/>
      <c r="O17" s="127"/>
      <c r="P17"/>
    </row>
    <row r="18" spans="1:16" ht="33.75" customHeight="1" thickBot="1" x14ac:dyDescent="0.3">
      <c r="A18" s="182"/>
      <c r="B18" s="90"/>
      <c r="C18" s="91"/>
      <c r="D18" s="91"/>
      <c r="E18" s="91"/>
      <c r="F18" s="92"/>
      <c r="G18" s="183"/>
      <c r="H18" s="117"/>
      <c r="I18" s="118"/>
      <c r="J18" s="105"/>
      <c r="K18" s="184"/>
      <c r="L18" s="131"/>
      <c r="M18" s="178"/>
      <c r="N18" s="136"/>
      <c r="O18" s="137"/>
      <c r="P18"/>
    </row>
    <row r="19" spans="1:16" ht="27.75" customHeight="1" x14ac:dyDescent="0.25">
      <c r="A19" s="185"/>
      <c r="B19" s="1"/>
      <c r="C19" s="93"/>
      <c r="D19" s="93"/>
      <c r="E19" s="93"/>
      <c r="F19" s="94"/>
      <c r="G19" s="186"/>
      <c r="H19" s="119"/>
      <c r="I19" s="120"/>
      <c r="J19" s="106"/>
      <c r="K19" s="187"/>
      <c r="L19" s="106"/>
      <c r="M19" s="188"/>
      <c r="N19" s="138"/>
      <c r="O19" s="139"/>
      <c r="P19"/>
    </row>
    <row r="20" spans="1:16" ht="27.75" customHeight="1" x14ac:dyDescent="0.25">
      <c r="A20" s="189"/>
      <c r="B20" s="2"/>
      <c r="C20" s="95"/>
      <c r="D20" s="95"/>
      <c r="E20" s="95"/>
      <c r="F20" s="96"/>
      <c r="G20" s="190"/>
      <c r="H20" s="121"/>
      <c r="I20" s="122"/>
      <c r="J20" s="107"/>
      <c r="K20" s="191"/>
      <c r="L20" s="107"/>
      <c r="M20" s="192"/>
      <c r="N20" s="140"/>
      <c r="O20" s="107"/>
      <c r="P20"/>
    </row>
    <row r="21" spans="1:16" ht="27.75" customHeight="1" x14ac:dyDescent="0.25">
      <c r="A21" s="189"/>
      <c r="B21" s="2"/>
      <c r="C21" s="95"/>
      <c r="D21" s="95"/>
      <c r="E21" s="95"/>
      <c r="F21" s="96"/>
      <c r="G21" s="190"/>
      <c r="H21" s="121"/>
      <c r="I21" s="122"/>
      <c r="J21" s="107"/>
      <c r="K21" s="191"/>
      <c r="L21" s="107"/>
      <c r="M21" s="192"/>
      <c r="N21" s="140"/>
      <c r="O21" s="107"/>
      <c r="P21"/>
    </row>
    <row r="22" spans="1:16" ht="27.75" customHeight="1" thickBot="1" x14ac:dyDescent="0.3">
      <c r="A22" s="193"/>
      <c r="B22" s="26"/>
      <c r="C22" s="97"/>
      <c r="D22" s="97"/>
      <c r="E22" s="97"/>
      <c r="F22" s="98"/>
      <c r="G22" s="194"/>
      <c r="H22" s="123"/>
      <c r="I22" s="124"/>
      <c r="J22" s="108"/>
      <c r="K22" s="195"/>
      <c r="L22" s="108"/>
      <c r="M22" s="196"/>
      <c r="N22" s="141"/>
      <c r="O22" s="108"/>
      <c r="P22"/>
    </row>
  </sheetData>
  <mergeCells count="16">
    <mergeCell ref="L1:L2"/>
    <mergeCell ref="L15:L17"/>
    <mergeCell ref="O1:O2"/>
    <mergeCell ref="O15:O17"/>
    <mergeCell ref="B15:B17"/>
    <mergeCell ref="C15:C17"/>
    <mergeCell ref="D15:D17"/>
    <mergeCell ref="E15:E17"/>
    <mergeCell ref="F15:F17"/>
    <mergeCell ref="J1:J2"/>
    <mergeCell ref="J15:J17"/>
    <mergeCell ref="B1:B2"/>
    <mergeCell ref="C1:C2"/>
    <mergeCell ref="D1:D2"/>
    <mergeCell ref="E1:E2"/>
    <mergeCell ref="F1:F2"/>
  </mergeCells>
  <pageMargins left="0.25" right="0.25" top="0.75" bottom="0.75" header="0.3" footer="0.3"/>
  <pageSetup scale="7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125" zoomScaleNormal="125" workbookViewId="0">
      <selection activeCell="B30" sqref="B30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4.85546875" customWidth="1"/>
    <col min="6" max="6" width="16.140625" customWidth="1"/>
    <col min="7" max="7" width="19.5703125" style="21" customWidth="1"/>
  </cols>
  <sheetData>
    <row r="1" spans="1:7" ht="24.75" customHeight="1" thickBot="1" x14ac:dyDescent="0.3">
      <c r="A1" s="73" t="s">
        <v>45</v>
      </c>
      <c r="B1" s="74"/>
      <c r="C1" s="74"/>
      <c r="D1" s="74"/>
      <c r="E1" s="75"/>
      <c r="F1" s="19"/>
    </row>
    <row r="2" spans="1:7" ht="15.75" thickBot="1" x14ac:dyDescent="0.3">
      <c r="A2" s="37" t="s">
        <v>0</v>
      </c>
      <c r="B2" s="38" t="s">
        <v>1</v>
      </c>
      <c r="C2" s="38" t="s">
        <v>3</v>
      </c>
      <c r="D2" s="38" t="s">
        <v>2</v>
      </c>
      <c r="E2" s="39" t="s">
        <v>4</v>
      </c>
      <c r="F2" s="19" t="s">
        <v>23</v>
      </c>
      <c r="G2" s="22"/>
    </row>
    <row r="3" spans="1:7" ht="21" customHeight="1" x14ac:dyDescent="0.25">
      <c r="A3" s="50">
        <v>0.41666666666666669</v>
      </c>
      <c r="B3" s="58" t="s">
        <v>26</v>
      </c>
      <c r="C3" s="58">
        <v>25</v>
      </c>
      <c r="D3" s="58" t="s">
        <v>27</v>
      </c>
      <c r="E3" s="59" t="s">
        <v>34</v>
      </c>
      <c r="F3" s="52" t="s">
        <v>36</v>
      </c>
      <c r="G3" s="22"/>
    </row>
    <row r="4" spans="1:7" ht="21" customHeight="1" x14ac:dyDescent="0.25">
      <c r="A4" s="51">
        <v>0.45833333333333331</v>
      </c>
      <c r="B4" s="58" t="s">
        <v>26</v>
      </c>
      <c r="C4" s="58">
        <v>25</v>
      </c>
      <c r="D4" s="58" t="s">
        <v>27</v>
      </c>
      <c r="E4" s="59" t="s">
        <v>34</v>
      </c>
      <c r="F4" s="53" t="s">
        <v>37</v>
      </c>
      <c r="G4" s="22"/>
    </row>
    <row r="5" spans="1:7" ht="21" customHeight="1" x14ac:dyDescent="0.25">
      <c r="A5" s="54" t="s">
        <v>32</v>
      </c>
      <c r="B5" s="58" t="s">
        <v>26</v>
      </c>
      <c r="C5" s="58">
        <v>25</v>
      </c>
      <c r="D5" s="58" t="s">
        <v>27</v>
      </c>
      <c r="E5" s="59" t="s">
        <v>34</v>
      </c>
      <c r="F5" s="53" t="s">
        <v>38</v>
      </c>
      <c r="G5" s="22"/>
    </row>
    <row r="6" spans="1:7" ht="21" customHeight="1" x14ac:dyDescent="0.25">
      <c r="A6" s="45" t="s">
        <v>28</v>
      </c>
      <c r="B6" s="49" t="s">
        <v>26</v>
      </c>
      <c r="C6" s="49">
        <v>35</v>
      </c>
      <c r="D6" s="49" t="s">
        <v>27</v>
      </c>
      <c r="E6" s="44"/>
      <c r="F6" s="46" t="s">
        <v>39</v>
      </c>
    </row>
    <row r="7" spans="1:7" ht="21" customHeight="1" x14ac:dyDescent="0.25">
      <c r="A7" s="63" t="s">
        <v>46</v>
      </c>
      <c r="B7" s="66" t="s">
        <v>50</v>
      </c>
      <c r="C7" s="65">
        <v>20</v>
      </c>
      <c r="D7" s="65" t="s">
        <v>35</v>
      </c>
      <c r="E7" s="68" t="s">
        <v>44</v>
      </c>
      <c r="F7" s="46" t="s">
        <v>47</v>
      </c>
    </row>
    <row r="8" spans="1:7" ht="21" customHeight="1" x14ac:dyDescent="0.25">
      <c r="A8" s="63" t="s">
        <v>29</v>
      </c>
      <c r="B8" s="66" t="s">
        <v>49</v>
      </c>
      <c r="C8" s="64">
        <v>21</v>
      </c>
      <c r="D8" s="65" t="s">
        <v>35</v>
      </c>
      <c r="E8" s="68" t="s">
        <v>44</v>
      </c>
      <c r="F8" s="46" t="s">
        <v>37</v>
      </c>
    </row>
    <row r="9" spans="1:7" ht="21" customHeight="1" x14ac:dyDescent="0.25">
      <c r="A9" s="45" t="s">
        <v>30</v>
      </c>
      <c r="B9" s="49" t="s">
        <v>26</v>
      </c>
      <c r="C9" s="49">
        <v>35</v>
      </c>
      <c r="D9" s="49" t="s">
        <v>27</v>
      </c>
      <c r="E9" s="48"/>
      <c r="F9" s="46" t="s">
        <v>42</v>
      </c>
    </row>
    <row r="10" spans="1:7" ht="21" customHeight="1" x14ac:dyDescent="0.25">
      <c r="A10" s="45" t="s">
        <v>31</v>
      </c>
      <c r="B10" s="49" t="s">
        <v>26</v>
      </c>
      <c r="C10" s="49">
        <v>35</v>
      </c>
      <c r="D10" s="49" t="s">
        <v>27</v>
      </c>
      <c r="E10" s="48"/>
      <c r="F10" s="46" t="s">
        <v>43</v>
      </c>
    </row>
    <row r="11" spans="1:7" ht="21" customHeight="1" x14ac:dyDescent="0.25">
      <c r="A11" s="45" t="s">
        <v>25</v>
      </c>
      <c r="B11" s="49" t="s">
        <v>26</v>
      </c>
      <c r="C11" s="49">
        <v>35</v>
      </c>
      <c r="D11" s="49" t="s">
        <v>27</v>
      </c>
      <c r="E11" s="48"/>
      <c r="F11" s="46" t="s">
        <v>42</v>
      </c>
    </row>
    <row r="12" spans="1:7" ht="24.75" customHeight="1" thickBot="1" x14ac:dyDescent="0.3">
      <c r="A12" s="60" t="s">
        <v>40</v>
      </c>
      <c r="B12" s="62" t="s">
        <v>48</v>
      </c>
      <c r="C12" s="61">
        <v>40</v>
      </c>
      <c r="D12" s="61" t="s">
        <v>35</v>
      </c>
      <c r="E12" s="67" t="s">
        <v>44</v>
      </c>
      <c r="F12" s="47" t="s">
        <v>41</v>
      </c>
    </row>
    <row r="13" spans="1:7" x14ac:dyDescent="0.25">
      <c r="A13" s="29"/>
      <c r="B13" s="34"/>
      <c r="C13" s="30"/>
      <c r="D13" s="31"/>
      <c r="E13" s="32"/>
      <c r="F13" s="33"/>
    </row>
    <row r="14" spans="1:7" ht="15.75" thickBot="1" x14ac:dyDescent="0.3">
      <c r="A14" s="26"/>
      <c r="B14" s="23"/>
      <c r="C14" s="27"/>
      <c r="D14" s="25"/>
      <c r="E14" s="24"/>
      <c r="F14" s="28"/>
    </row>
    <row r="15" spans="1:7" x14ac:dyDescent="0.25">
      <c r="A15" s="35" t="s">
        <v>5</v>
      </c>
      <c r="B15" s="36" t="s">
        <v>54</v>
      </c>
      <c r="C15" s="36"/>
      <c r="D15" s="36" t="s">
        <v>24</v>
      </c>
      <c r="E15" s="56" t="s">
        <v>33</v>
      </c>
      <c r="F15" s="28"/>
    </row>
    <row r="16" spans="1:7" x14ac:dyDescent="0.25">
      <c r="A16" s="2" t="s">
        <v>9</v>
      </c>
      <c r="B16" s="5" t="s">
        <v>53</v>
      </c>
      <c r="C16" s="5"/>
      <c r="D16" s="5" t="s">
        <v>20</v>
      </c>
      <c r="E16" s="57" t="s">
        <v>57</v>
      </c>
      <c r="F16" s="28"/>
    </row>
    <row r="17" spans="1:5" x14ac:dyDescent="0.25">
      <c r="A17" s="2" t="s">
        <v>10</v>
      </c>
      <c r="B17" s="55" t="s">
        <v>56</v>
      </c>
      <c r="C17" s="5"/>
      <c r="D17" s="5" t="s">
        <v>21</v>
      </c>
      <c r="E17" s="40" t="s">
        <v>55</v>
      </c>
    </row>
    <row r="18" spans="1:5" x14ac:dyDescent="0.25">
      <c r="A18" s="2" t="s">
        <v>6</v>
      </c>
      <c r="B18" s="55" t="s">
        <v>52</v>
      </c>
      <c r="C18" s="5"/>
      <c r="D18" s="5" t="s">
        <v>22</v>
      </c>
      <c r="E18" s="69" t="s">
        <v>58</v>
      </c>
    </row>
    <row r="19" spans="1:5" x14ac:dyDescent="0.25">
      <c r="A19" s="11" t="s">
        <v>16</v>
      </c>
      <c r="B19" s="10" t="s">
        <v>51</v>
      </c>
      <c r="C19" s="13"/>
      <c r="D19" s="14"/>
      <c r="E19" s="70" t="s">
        <v>59</v>
      </c>
    </row>
    <row r="20" spans="1:5" ht="15.75" thickBot="1" x14ac:dyDescent="0.3">
      <c r="A20" s="9" t="s">
        <v>11</v>
      </c>
      <c r="B20" s="23"/>
      <c r="C20" s="6"/>
      <c r="D20" s="8" t="s">
        <v>11</v>
      </c>
      <c r="E20" s="24"/>
    </row>
    <row r="21" spans="1:5" x14ac:dyDescent="0.25">
      <c r="A21" s="1" t="s">
        <v>8</v>
      </c>
      <c r="B21" s="41"/>
      <c r="C21" s="7"/>
      <c r="D21" s="7" t="s">
        <v>17</v>
      </c>
      <c r="E21" s="3"/>
    </row>
    <row r="22" spans="1:5" x14ac:dyDescent="0.25">
      <c r="A22" s="2" t="s">
        <v>7</v>
      </c>
      <c r="B22" s="42"/>
      <c r="C22" s="5"/>
      <c r="D22" s="5" t="s">
        <v>18</v>
      </c>
      <c r="E22" s="4"/>
    </row>
    <row r="23" spans="1:5" x14ac:dyDescent="0.25">
      <c r="A23" s="2" t="s">
        <v>12</v>
      </c>
      <c r="B23" s="42"/>
      <c r="C23" s="5"/>
      <c r="D23" s="5" t="s">
        <v>19</v>
      </c>
      <c r="E23" s="12"/>
    </row>
    <row r="24" spans="1:5" x14ac:dyDescent="0.25">
      <c r="A24" s="2" t="s">
        <v>13</v>
      </c>
      <c r="B24" s="42"/>
      <c r="C24" s="5"/>
      <c r="D24" s="5" t="s">
        <v>15</v>
      </c>
      <c r="E24" s="4"/>
    </row>
    <row r="25" spans="1:5" x14ac:dyDescent="0.25">
      <c r="A25" s="11" t="s">
        <v>16</v>
      </c>
      <c r="B25" s="43"/>
      <c r="C25" s="10"/>
      <c r="D25" s="10" t="s">
        <v>14</v>
      </c>
      <c r="E25" s="20"/>
    </row>
    <row r="26" spans="1:5" ht="15.75" thickBot="1" x14ac:dyDescent="0.3">
      <c r="A26" s="9" t="s">
        <v>11</v>
      </c>
      <c r="B26" s="23"/>
      <c r="C26" s="15"/>
      <c r="D26" s="16" t="s">
        <v>16</v>
      </c>
      <c r="E26" s="17"/>
    </row>
    <row r="27" spans="1:5" x14ac:dyDescent="0.25">
      <c r="B27" s="18"/>
      <c r="E27" s="18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8.24 (2)</vt:lpstr>
      <vt:lpstr>8.24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2023-08-24T01:27:21Z</cp:lastPrinted>
  <dcterms:created xsi:type="dcterms:W3CDTF">2010-01-10T05:59:46Z</dcterms:created>
  <dcterms:modified xsi:type="dcterms:W3CDTF">2023-08-24T01:28:45Z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