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8.6 (2)" sheetId="5" r:id="rId1"/>
    <sheet name="8.6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15" i="5" l="1"/>
  <c r="N14" i="5"/>
  <c r="N13" i="5"/>
  <c r="N12" i="5"/>
  <c r="N10" i="5"/>
  <c r="N5" i="5"/>
  <c r="N6" i="5"/>
  <c r="N7" i="5"/>
  <c r="N8" i="5"/>
  <c r="N4" i="5"/>
  <c r="P17" i="5"/>
  <c r="O17" i="5"/>
  <c r="L17" i="5"/>
  <c r="J17" i="5"/>
  <c r="F17" i="5"/>
  <c r="E17" i="5"/>
  <c r="D17" i="5"/>
  <c r="C17" i="5"/>
  <c r="B17" i="5"/>
</calcChain>
</file>

<file path=xl/sharedStrings.xml><?xml version="1.0" encoding="utf-8"?>
<sst xmlns="http://schemas.openxmlformats.org/spreadsheetml/2006/main" count="141" uniqueCount="65">
  <si>
    <t>6</t>
  </si>
  <si>
    <t>Breaks</t>
  </si>
  <si>
    <t>7</t>
  </si>
  <si>
    <t>8</t>
  </si>
  <si>
    <t>greeter</t>
  </si>
  <si>
    <t>16</t>
  </si>
  <si>
    <t>Captain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</si>
  <si>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</si>
  <si>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</si>
  <si>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</si>
  <si>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</si>
  <si>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</si>
  <si>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</si>
  <si>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</si>
  <si>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</si>
  <si>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</si>
  <si>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</si>
  <si>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>Private</t>
  </si>
  <si>
    <t>Sunday, August 6th</t>
  </si>
  <si>
    <t>Public</t>
  </si>
  <si>
    <t>VIP</t>
  </si>
  <si>
    <t>Tim</t>
  </si>
  <si>
    <t>Carrie</t>
  </si>
  <si>
    <t>Jody</t>
  </si>
  <si>
    <t>Sammye</t>
  </si>
  <si>
    <t>Mr.West</t>
  </si>
  <si>
    <t>Sammye,Jody,Maria, Bart</t>
  </si>
  <si>
    <t>Bart</t>
  </si>
  <si>
    <t>Maria</t>
  </si>
  <si>
    <t>Kim</t>
  </si>
  <si>
    <t>CBC Beevile Upward Bound - AG</t>
  </si>
  <si>
    <t xml:space="preserve"> Group Photo, 1 copy for each </t>
  </si>
  <si>
    <t>Ecoshield - RC</t>
  </si>
  <si>
    <t xml:space="preserve"> McKinney Sports Connection – Cheer Program - T</t>
  </si>
  <si>
    <t xml:space="preserve"> See Notes, Group Photo, 1 copy for each </t>
  </si>
  <si>
    <t>Larry</t>
  </si>
  <si>
    <t>Jesse</t>
  </si>
  <si>
    <t>Margo</t>
  </si>
  <si>
    <t>Victor till 4pm</t>
  </si>
  <si>
    <t>Kimberly till 4pm</t>
  </si>
  <si>
    <t xml:space="preserve">Joanie till 4om </t>
  </si>
  <si>
    <t>Field and Hall of fame</t>
  </si>
  <si>
    <t>Sarge</t>
  </si>
  <si>
    <t>5</t>
  </si>
  <si>
    <t>Marcus -Cowboys Locker Room</t>
  </si>
  <si>
    <t>Janice- DCC</t>
  </si>
  <si>
    <t xml:space="preserve">Lydia - Post Game </t>
  </si>
  <si>
    <t xml:space="preserve">field rental </t>
  </si>
  <si>
    <t>Field Rental</t>
  </si>
  <si>
    <t>Mundialato USA 2023 - RC</t>
  </si>
  <si>
    <t>Ted</t>
  </si>
  <si>
    <t>Bypass</t>
  </si>
  <si>
    <t>No Show</t>
  </si>
  <si>
    <t>Decline</t>
  </si>
  <si>
    <t>Digital Only</t>
  </si>
  <si>
    <t>Stolen</t>
  </si>
  <si>
    <t># Shot</t>
  </si>
  <si>
    <t>Not Printed</t>
  </si>
  <si>
    <t># Prints</t>
  </si>
  <si>
    <t># Sales</t>
  </si>
  <si>
    <t>Return</t>
  </si>
  <si>
    <t>-</t>
  </si>
  <si>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See Notes, Group Photo, 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1 copy for each </t>
    </r>
  </si>
  <si>
    <r>
      <rPr>
        <sz val="8"/>
        <rFont val="Calibri"/>
        <family val="2"/>
        <scheme val="minor"/>
      </rPr>
      <t xml:space="preserve"> Group Photo, </t>
    </r>
    <r>
      <rPr>
        <b/>
        <sz val="9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1 copy for each </t>
    </r>
  </si>
  <si>
    <r>
      <rPr>
        <sz val="8"/>
        <color theme="1"/>
        <rFont val="Calibri"/>
        <family val="2"/>
        <scheme val="minor"/>
      </rPr>
      <t xml:space="preserve"> Group Photo,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1 copy for each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</si>
</sst>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8" xfId="0" applyNumberFormat="1" applyFont="1" applyBorder="1"/>
    <xf numFmtId="49" fontId="7" fillId="0" borderId="11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9" fillId="0" borderId="7" xfId="0" applyNumberFormat="1" applyFont="1" applyBorder="1"/>
    <xf numFmtId="49" fontId="5" fillId="0" borderId="15" xfId="0" applyNumberFormat="1" applyFont="1" applyBorder="1"/>
    <xf numFmtId="49" fontId="8" fillId="0" borderId="3" xfId="0" applyNumberFormat="1" applyFont="1" applyBorder="1" applyAlignment="1">
      <alignment horizontal="right"/>
    </xf>
    <xf numFmtId="49" fontId="5" fillId="0" borderId="16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17" xfId="0" applyNumberFormat="1" applyFont="1" applyBorder="1"/>
    <xf numFmtId="0" fontId="10" fillId="0" borderId="0" xfId="0" applyFont="1"/>
    <xf numFmtId="0" fontId="0" fillId="0" borderId="20" xfId="0" applyBorder="1"/>
    <xf numFmtId="49" fontId="5" fillId="0" borderId="5" xfId="0" applyNumberFormat="1" applyFont="1" applyBorder="1" applyAlignment="1">
      <alignment horizontal="left"/>
    </xf>
    <xf numFmtId="49" fontId="5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22" xfId="0" applyBorder="1" applyAlignment="1">
      <alignment horizontal="left"/>
    </xf>
    <xf numFmtId="49" fontId="0" fillId="0" borderId="23" xfId="0" applyNumberFormat="1" applyBorder="1" applyAlignment="1">
      <alignment horizontal="right"/>
    </xf>
    <xf numFmtId="49" fontId="0" fillId="0" borderId="24" xfId="0" applyNumberFormat="1" applyBorder="1"/>
    <xf numFmtId="49" fontId="6" fillId="0" borderId="24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left"/>
    </xf>
    <xf numFmtId="0" fontId="0" fillId="0" borderId="22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6" xfId="0" applyNumberFormat="1" applyBorder="1"/>
    <xf numFmtId="49" fontId="0" fillId="0" borderId="12" xfId="0" applyNumberFormat="1" applyBorder="1" applyAlignment="1">
      <alignment horizontal="right"/>
    </xf>
    <xf numFmtId="49" fontId="5" fillId="0" borderId="13" xfId="0" applyNumberFormat="1" applyFont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49" fontId="5" fillId="2" borderId="7" xfId="0" applyNumberFormat="1" applyFont="1" applyFill="1" applyBorder="1"/>
    <xf numFmtId="49" fontId="5" fillId="2" borderId="10" xfId="0" applyNumberFormat="1" applyFont="1" applyFill="1" applyBorder="1"/>
    <xf numFmtId="49" fontId="5" fillId="2" borderId="3" xfId="0" applyNumberFormat="1" applyFont="1" applyFill="1" applyBorder="1" applyAlignment="1">
      <alignment horizontal="left"/>
    </xf>
    <xf numFmtId="0" fontId="0" fillId="2" borderId="37" xfId="0" applyFill="1" applyBorder="1" applyAlignment="1">
      <alignment horizontal="left" wrapText="1"/>
    </xf>
    <xf numFmtId="0" fontId="0" fillId="0" borderId="9" xfId="0" applyBorder="1"/>
    <xf numFmtId="0" fontId="0" fillId="2" borderId="38" xfId="0" applyFill="1" applyBorder="1" applyAlignment="1">
      <alignment wrapText="1"/>
    </xf>
    <xf numFmtId="0" fontId="0" fillId="2" borderId="0" xfId="0" applyFill="1"/>
    <xf numFmtId="0" fontId="0" fillId="0" borderId="39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20" fontId="0" fillId="2" borderId="23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4" fillId="2" borderId="40" xfId="0" applyFont="1" applyFill="1" applyBorder="1" applyAlignment="1">
      <alignment horizontal="center" wrapText="1"/>
    </xf>
    <xf numFmtId="20" fontId="0" fillId="3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49" fontId="5" fillId="2" borderId="17" xfId="0" applyNumberFormat="1" applyFont="1" applyFill="1" applyBorder="1" applyAlignment="1">
      <alignment horizontal="left"/>
    </xf>
    <xf numFmtId="20" fontId="5" fillId="2" borderId="12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0" fillId="2" borderId="42" xfId="0" applyFill="1" applyBorder="1" applyAlignment="1">
      <alignment horizontal="left" wrapText="1"/>
    </xf>
    <xf numFmtId="0" fontId="0" fillId="2" borderId="3" xfId="0" applyFill="1" applyBorder="1" applyAlignment="1">
      <alignment horizontal="center"/>
    </xf>
    <xf numFmtId="0" fontId="4" fillId="2" borderId="43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left" wrapText="1"/>
    </xf>
    <xf numFmtId="49" fontId="5" fillId="3" borderId="14" xfId="0" applyNumberFormat="1" applyFont="1" applyFill="1" applyBorder="1"/>
    <xf numFmtId="49" fontId="5" fillId="3" borderId="7" xfId="0" applyNumberFormat="1" applyFont="1" applyFill="1" applyBorder="1"/>
    <xf numFmtId="49" fontId="5" fillId="3" borderId="17" xfId="0" applyNumberFormat="1" applyFont="1" applyFill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0" borderId="38" xfId="0" applyBorder="1"/>
    <xf numFmtId="20" fontId="5" fillId="3" borderId="1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49" fontId="5" fillId="3" borderId="7" xfId="0" applyNumberFormat="1" applyFont="1" applyFill="1" applyBorder="1" applyAlignment="1">
      <alignment wrapText="1"/>
    </xf>
    <xf numFmtId="49" fontId="5" fillId="5" borderId="9" xfId="0" applyNumberFormat="1" applyFont="1" applyFill="1" applyBorder="1" applyAlignment="1">
      <alignment horizontal="left"/>
    </xf>
    <xf numFmtId="49" fontId="5" fillId="5" borderId="3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left"/>
    </xf>
    <xf numFmtId="49" fontId="5" fillId="5" borderId="8" xfId="0" applyNumberFormat="1" applyFont="1" applyFill="1" applyBorder="1" applyAlignment="1">
      <alignment horizontal="left"/>
    </xf>
    <xf numFmtId="0" fontId="0" fillId="2" borderId="45" xfId="0" applyFill="1" applyBorder="1" applyAlignment="1">
      <alignment horizontal="left" wrapText="1"/>
    </xf>
    <xf numFmtId="20" fontId="0" fillId="5" borderId="31" xfId="0" applyNumberForma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3" fontId="0" fillId="5" borderId="32" xfId="0" applyNumberFormat="1" applyFill="1" applyBorder="1" applyAlignment="1">
      <alignment horizontal="center"/>
    </xf>
    <xf numFmtId="0" fontId="4" fillId="5" borderId="44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20" fontId="5" fillId="3" borderId="9" xfId="0" applyNumberFormat="1" applyFont="1" applyFill="1" applyBorder="1" applyAlignment="1">
      <alignment horizontal="center"/>
    </xf>
    <xf numFmtId="20" fontId="5" fillId="3" borderId="6" xfId="0" applyNumberFormat="1" applyFon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14" fillId="0" borderId="47" xfId="0" applyFont="1" applyBorder="1" applyAlignment="1">
      <alignment horizontal="center" textRotation="90"/>
    </xf>
    <xf numFmtId="0" fontId="14" fillId="0" borderId="21" xfId="0" applyFont="1" applyBorder="1" applyAlignment="1">
      <alignment horizontal="center" textRotation="90"/>
    </xf>
    <xf numFmtId="0" fontId="14" fillId="0" borderId="26" xfId="0" applyFont="1" applyBorder="1" applyAlignment="1">
      <alignment horizontal="center" textRotation="90"/>
    </xf>
    <xf numFmtId="49" fontId="0" fillId="6" borderId="48" xfId="0" applyNumberFormat="1" applyFill="1" applyBorder="1" applyAlignment="1">
      <alignment horizontal="right"/>
    </xf>
    <xf numFmtId="49" fontId="0" fillId="6" borderId="49" xfId="0" applyNumberFormat="1" applyFill="1" applyBorder="1" applyAlignment="1">
      <alignment horizontal="right"/>
    </xf>
    <xf numFmtId="49" fontId="0" fillId="6" borderId="50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0" fontId="14" fillId="0" borderId="51" xfId="0" applyFont="1" applyBorder="1" applyAlignment="1">
      <alignment horizontal="center" textRotation="90"/>
    </xf>
    <xf numFmtId="0" fontId="14" fillId="0" borderId="49" xfId="0" applyFont="1" applyBorder="1" applyAlignment="1">
      <alignment horizontal="center" textRotation="90"/>
    </xf>
    <xf numFmtId="0" fontId="14" fillId="0" borderId="52" xfId="0" applyFont="1" applyBorder="1" applyAlignment="1">
      <alignment horizontal="center" textRotation="90"/>
    </xf>
    <xf numFmtId="0" fontId="14" fillId="0" borderId="23" xfId="0" applyFont="1" applyBorder="1" applyAlignment="1">
      <alignment horizontal="center" textRotation="90"/>
    </xf>
    <xf numFmtId="0" fontId="14" fillId="0" borderId="24" xfId="0" applyFont="1" applyBorder="1" applyAlignment="1">
      <alignment horizontal="center" textRotation="90"/>
    </xf>
    <xf numFmtId="0" fontId="14" fillId="0" borderId="25" xfId="0" applyFont="1" applyBorder="1" applyAlignment="1">
      <alignment horizontal="center" textRotation="90"/>
    </xf>
    <xf numFmtId="0" fontId="14" fillId="0" borderId="54" xfId="0" applyFont="1" applyBorder="1" applyAlignment="1">
      <alignment horizontal="center" textRotation="90"/>
    </xf>
    <xf numFmtId="0" fontId="14" fillId="0" borderId="45" xfId="0" applyFont="1" applyBorder="1" applyAlignment="1">
      <alignment horizontal="center" textRotation="90"/>
    </xf>
    <xf numFmtId="20" fontId="5" fillId="3" borderId="39" xfId="0" applyNumberFormat="1" applyFont="1" applyFill="1" applyBorder="1" applyAlignment="1">
      <alignment horizontal="center"/>
    </xf>
    <xf numFmtId="20" fontId="0" fillId="2" borderId="41" xfId="0" applyNumberFormat="1" applyFill="1" applyBorder="1" applyAlignment="1">
      <alignment horizontal="center"/>
    </xf>
    <xf numFmtId="49" fontId="0" fillId="2" borderId="41" xfId="0" applyNumberFormat="1" applyFill="1" applyBorder="1" applyAlignment="1">
      <alignment horizontal="center"/>
    </xf>
    <xf numFmtId="0" fontId="14" fillId="0" borderId="56" xfId="0" applyFont="1" applyBorder="1" applyAlignment="1">
      <alignment horizontal="center" textRotation="90"/>
    </xf>
    <xf numFmtId="0" fontId="14" fillId="0" borderId="57" xfId="0" applyFont="1" applyBorder="1" applyAlignment="1">
      <alignment horizontal="center" textRotation="90"/>
    </xf>
    <xf numFmtId="0" fontId="14" fillId="0" borderId="58" xfId="0" applyFont="1" applyBorder="1" applyAlignment="1">
      <alignment horizontal="center" textRotation="90"/>
    </xf>
    <xf numFmtId="49" fontId="0" fillId="6" borderId="27" xfId="0" applyNumberFormat="1" applyFill="1" applyBorder="1" applyAlignment="1">
      <alignment horizontal="right"/>
    </xf>
    <xf numFmtId="49" fontId="0" fillId="0" borderId="39" xfId="0" applyNumberFormat="1" applyBorder="1" applyAlignment="1">
      <alignment horizontal="right"/>
    </xf>
    <xf numFmtId="49" fontId="0" fillId="0" borderId="41" xfId="0" applyNumberFormat="1" applyBorder="1" applyAlignment="1">
      <alignment horizontal="right"/>
    </xf>
    <xf numFmtId="49" fontId="0" fillId="0" borderId="55" xfId="0" applyNumberFormat="1" applyBorder="1" applyAlignment="1">
      <alignment horizontal="right"/>
    </xf>
    <xf numFmtId="0" fontId="15" fillId="0" borderId="39" xfId="0" applyFont="1" applyBorder="1" applyAlignment="1">
      <alignment horizontal="center" textRotation="90"/>
    </xf>
    <xf numFmtId="0" fontId="14" fillId="0" borderId="41" xfId="0" applyFont="1" applyBorder="1" applyAlignment="1">
      <alignment horizontal="center" textRotation="90"/>
    </xf>
    <xf numFmtId="0" fontId="14" fillId="0" borderId="62" xfId="0" applyFont="1" applyBorder="1" applyAlignment="1">
      <alignment horizontal="center" textRotation="90"/>
    </xf>
    <xf numFmtId="0" fontId="14" fillId="0" borderId="61" xfId="0" applyFont="1" applyBorder="1" applyAlignment="1">
      <alignment horizontal="center" textRotation="90"/>
    </xf>
    <xf numFmtId="0" fontId="14" fillId="0" borderId="63" xfId="0" applyFont="1" applyBorder="1" applyAlignment="1">
      <alignment horizontal="center" textRotation="90"/>
    </xf>
    <xf numFmtId="49" fontId="0" fillId="6" borderId="28" xfId="0" applyNumberFormat="1" applyFill="1" applyBorder="1" applyAlignment="1">
      <alignment horizontal="right"/>
    </xf>
    <xf numFmtId="0" fontId="16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 textRotation="90"/>
    </xf>
    <xf numFmtId="0" fontId="15" fillId="0" borderId="6" xfId="0" applyFont="1" applyBorder="1" applyAlignment="1">
      <alignment horizontal="center" textRotation="90"/>
    </xf>
    <xf numFmtId="0" fontId="17" fillId="2" borderId="36" xfId="0" applyFont="1" applyFill="1" applyBorder="1" applyAlignment="1">
      <alignment horizontal="center"/>
    </xf>
    <xf numFmtId="0" fontId="14" fillId="0" borderId="2" xfId="0" applyFont="1" applyBorder="1" applyAlignment="1">
      <alignment horizontal="center" textRotation="90"/>
    </xf>
    <xf numFmtId="0" fontId="14" fillId="0" borderId="7" xfId="0" applyFont="1" applyBorder="1" applyAlignment="1">
      <alignment horizontal="center" textRotation="90"/>
    </xf>
    <xf numFmtId="20" fontId="18" fillId="3" borderId="62" xfId="0" applyNumberFormat="1" applyFont="1" applyFill="1" applyBorder="1" applyAlignment="1">
      <alignment horizontal="center" vertical="center"/>
    </xf>
    <xf numFmtId="20" fontId="18" fillId="2" borderId="59" xfId="0" applyNumberFormat="1" applyFont="1" applyFill="1" applyBorder="1" applyAlignment="1">
      <alignment horizontal="center" vertical="center"/>
    </xf>
    <xf numFmtId="49" fontId="18" fillId="0" borderId="27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right" vertical="center"/>
    </xf>
    <xf numFmtId="49" fontId="18" fillId="0" borderId="29" xfId="0" applyNumberFormat="1" applyFont="1" applyBorder="1" applyAlignment="1">
      <alignment horizontal="right" vertical="center"/>
    </xf>
    <xf numFmtId="49" fontId="0" fillId="6" borderId="11" xfId="0" applyNumberFormat="1" applyFill="1" applyBorder="1" applyAlignment="1">
      <alignment horizontal="right"/>
    </xf>
    <xf numFmtId="49" fontId="0" fillId="6" borderId="17" xfId="0" applyNumberFormat="1" applyFill="1" applyBorder="1" applyAlignment="1">
      <alignment horizontal="right"/>
    </xf>
    <xf numFmtId="0" fontId="18" fillId="0" borderId="56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18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20" fontId="0" fillId="3" borderId="3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20" fontId="0" fillId="3" borderId="41" xfId="0" applyNumberFormat="1" applyFill="1" applyBorder="1" applyAlignment="1">
      <alignment horizontal="center"/>
    </xf>
    <xf numFmtId="49" fontId="0" fillId="3" borderId="41" xfId="0" applyNumberFormat="1" applyFill="1" applyBorder="1" applyAlignment="1">
      <alignment horizontal="center"/>
    </xf>
    <xf numFmtId="20" fontId="18" fillId="3" borderId="59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3" fontId="1" fillId="5" borderId="32" xfId="0" applyNumberFormat="1" applyFont="1" applyFill="1" applyBorder="1" applyAlignment="1">
      <alignment horizontal="center"/>
    </xf>
    <xf numFmtId="0" fontId="1" fillId="0" borderId="0" xfId="0" applyFont="1"/>
    <xf numFmtId="0" fontId="4" fillId="3" borderId="3" xfId="0" applyFont="1" applyFill="1" applyBorder="1" applyAlignment="1">
      <alignment horizontal="center"/>
    </xf>
    <xf numFmtId="0" fontId="19" fillId="0" borderId="34" xfId="0" applyFont="1" applyBorder="1"/>
    <xf numFmtId="0" fontId="19" fillId="3" borderId="64" xfId="0" applyFont="1" applyFill="1" applyBorder="1"/>
    <xf numFmtId="0" fontId="19" fillId="0" borderId="65" xfId="0" applyFont="1" applyBorder="1"/>
    <xf numFmtId="0" fontId="19" fillId="2" borderId="65" xfId="0" applyFont="1" applyFill="1" applyBorder="1" applyAlignment="1">
      <alignment wrapText="1"/>
    </xf>
    <xf numFmtId="0" fontId="19" fillId="2" borderId="66" xfId="0" applyFont="1" applyFill="1" applyBorder="1" applyAlignment="1">
      <alignment horizontal="left" wrapText="1"/>
    </xf>
    <xf numFmtId="0" fontId="19" fillId="3" borderId="66" xfId="0" applyFont="1" applyFill="1" applyBorder="1" applyAlignment="1">
      <alignment horizontal="left" wrapText="1"/>
    </xf>
    <xf numFmtId="0" fontId="19" fillId="2" borderId="67" xfId="0" applyFont="1" applyFill="1" applyBorder="1" applyAlignment="1">
      <alignment horizontal="left" wrapText="1"/>
    </xf>
    <xf numFmtId="0" fontId="19" fillId="2" borderId="22" xfId="0" applyFont="1" applyFill="1" applyBorder="1" applyAlignment="1">
      <alignment horizontal="left" wrapText="1"/>
    </xf>
    <xf numFmtId="0" fontId="19" fillId="0" borderId="0" xfId="0" applyFont="1"/>
    <xf numFmtId="0" fontId="1" fillId="3" borderId="13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 wrapText="1"/>
    </xf>
    <xf numFmtId="0" fontId="20" fillId="2" borderId="24" xfId="0" applyFont="1" applyFill="1" applyBorder="1" applyAlignment="1">
      <alignment horizontal="center"/>
    </xf>
    <xf numFmtId="0" fontId="20" fillId="5" borderId="32" xfId="0" applyFont="1" applyFill="1" applyBorder="1" applyAlignment="1">
      <alignment horizontal="center"/>
    </xf>
    <xf numFmtId="49" fontId="0" fillId="0" borderId="54" xfId="0" applyNumberFormat="1" applyBorder="1" applyAlignment="1">
      <alignment horizontal="right"/>
    </xf>
    <xf numFmtId="49" fontId="21" fillId="0" borderId="18" xfId="0" applyNumberFormat="1" applyFont="1" applyBorder="1" applyAlignment="1">
      <alignment horizontal="left" wrapText="1"/>
    </xf>
    <xf numFmtId="49" fontId="1" fillId="0" borderId="27" xfId="0" applyNumberFormat="1" applyFont="1" applyBorder="1"/>
    <xf numFmtId="49" fontId="22" fillId="0" borderId="28" xfId="0" applyNumberFormat="1" applyFont="1" applyBorder="1" applyAlignment="1">
      <alignment horizontal="right"/>
    </xf>
    <xf numFmtId="49" fontId="23" fillId="0" borderId="54" xfId="0" applyNumberFormat="1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49" fontId="0" fillId="0" borderId="42" xfId="0" applyNumberFormat="1" applyBorder="1" applyAlignment="1">
      <alignment horizontal="right"/>
    </xf>
    <xf numFmtId="49" fontId="24" fillId="0" borderId="22" xfId="0" applyNumberFormat="1" applyFont="1" applyBorder="1" applyAlignment="1">
      <alignment horizontal="left" wrapText="1"/>
    </xf>
    <xf numFmtId="49" fontId="1" fillId="0" borderId="0" xfId="0" applyNumberFormat="1" applyFont="1" applyBorder="1"/>
    <xf numFmtId="49" fontId="22" fillId="0" borderId="60" xfId="0" applyNumberFormat="1" applyFont="1" applyBorder="1" applyAlignment="1">
      <alignment horizontal="right"/>
    </xf>
    <xf numFmtId="49" fontId="23" fillId="0" borderId="42" xfId="0" applyNumberFormat="1" applyFont="1" applyBorder="1" applyAlignment="1">
      <alignment horizontal="left" wrapText="1"/>
    </xf>
    <xf numFmtId="49" fontId="0" fillId="0" borderId="45" xfId="0" applyNumberFormat="1" applyBorder="1" applyAlignment="1">
      <alignment horizontal="right"/>
    </xf>
    <xf numFmtId="49" fontId="24" fillId="0" borderId="19" xfId="0" applyNumberFormat="1" applyFont="1" applyBorder="1" applyAlignment="1">
      <alignment horizontal="left" wrapText="1"/>
    </xf>
    <xf numFmtId="49" fontId="1" fillId="0" borderId="29" xfId="0" applyNumberFormat="1" applyFont="1" applyBorder="1"/>
    <xf numFmtId="49" fontId="22" fillId="0" borderId="30" xfId="0" applyNumberFormat="1" applyFont="1" applyBorder="1" applyAlignment="1">
      <alignment horizontal="right"/>
    </xf>
    <xf numFmtId="49" fontId="23" fillId="0" borderId="45" xfId="0" applyNumberFormat="1" applyFont="1" applyBorder="1" applyAlignment="1">
      <alignment horizontal="left" wrapText="1"/>
    </xf>
    <xf numFmtId="49" fontId="0" fillId="0" borderId="65" xfId="0" applyNumberFormat="1" applyBorder="1" applyAlignment="1">
      <alignment horizontal="right"/>
    </xf>
    <xf numFmtId="49" fontId="24" fillId="0" borderId="46" xfId="0" applyNumberFormat="1" applyFont="1" applyBorder="1" applyAlignment="1">
      <alignment horizontal="left"/>
    </xf>
    <xf numFmtId="49" fontId="1" fillId="0" borderId="13" xfId="0" applyNumberFormat="1" applyFont="1" applyBorder="1"/>
    <xf numFmtId="49" fontId="22" fillId="0" borderId="53" xfId="0" applyNumberFormat="1" applyFont="1" applyBorder="1" applyAlignment="1">
      <alignment horizontal="right"/>
    </xf>
    <xf numFmtId="49" fontId="23" fillId="0" borderId="68" xfId="0" applyNumberFormat="1" applyFont="1" applyBorder="1" applyAlignment="1">
      <alignment horizontal="left"/>
    </xf>
    <xf numFmtId="0" fontId="20" fillId="0" borderId="56" xfId="0" applyFont="1" applyBorder="1" applyAlignment="1">
      <alignment horizontal="left" wrapText="1"/>
    </xf>
    <xf numFmtId="49" fontId="0" fillId="0" borderId="67" xfId="0" applyNumberFormat="1" applyBorder="1" applyAlignment="1">
      <alignment horizontal="right"/>
    </xf>
    <xf numFmtId="49" fontId="24" fillId="0" borderId="21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22" fillId="0" borderId="43" xfId="0" applyNumberFormat="1" applyFont="1" applyBorder="1" applyAlignment="1">
      <alignment horizontal="right"/>
    </xf>
    <xf numFmtId="49" fontId="23" fillId="2" borderId="57" xfId="0" applyNumberFormat="1" applyFont="1" applyFill="1" applyBorder="1" applyAlignment="1">
      <alignment horizontal="left"/>
    </xf>
    <xf numFmtId="0" fontId="20" fillId="0" borderId="57" xfId="0" applyFont="1" applyBorder="1" applyAlignment="1">
      <alignment horizontal="left" wrapText="1"/>
    </xf>
    <xf numFmtId="49" fontId="0" fillId="0" borderId="69" xfId="0" applyNumberFormat="1" applyBorder="1" applyAlignment="1">
      <alignment horizontal="right"/>
    </xf>
    <xf numFmtId="49" fontId="24" fillId="0" borderId="70" xfId="0" applyNumberFormat="1" applyFont="1" applyBorder="1" applyAlignment="1">
      <alignment horizontal="left"/>
    </xf>
    <xf numFmtId="49" fontId="1" fillId="0" borderId="8" xfId="0" applyNumberFormat="1" applyFont="1" applyBorder="1"/>
    <xf numFmtId="49" fontId="22" fillId="0" borderId="16" xfId="0" applyNumberFormat="1" applyFont="1" applyBorder="1" applyAlignment="1">
      <alignment horizontal="right"/>
    </xf>
    <xf numFmtId="49" fontId="23" fillId="2" borderId="58" xfId="0" applyNumberFormat="1" applyFont="1" applyFill="1" applyBorder="1" applyAlignment="1">
      <alignment horizontal="left"/>
    </xf>
    <xf numFmtId="0" fontId="20" fillId="0" borderId="58" xfId="0" applyFont="1" applyBorder="1" applyAlignment="1">
      <alignment horizontal="left" wrapText="1"/>
    </xf>
    <xf numFmtId="49" fontId="0" fillId="5" borderId="11" xfId="0" applyNumberFormat="1" applyFill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49" fontId="0" fillId="5" borderId="17" xfId="0" applyNumberFormat="1" applyFill="1" applyBorder="1" applyAlignment="1">
      <alignment horizontal="center"/>
    </xf>
    <xf numFmtId="49" fontId="0" fillId="5" borderId="55" xfId="0" applyNumberFormat="1" applyFill="1" applyBorder="1" applyAlignment="1">
      <alignment horizontal="center"/>
    </xf>
    <xf numFmtId="0" fontId="19" fillId="5" borderId="19" xfId="0" applyFont="1" applyFill="1" applyBorder="1" applyAlignment="1">
      <alignment horizontal="left" wrapText="1"/>
    </xf>
    <xf numFmtId="49" fontId="18" fillId="5" borderId="30" xfId="0" applyNumberFormat="1" applyFont="1" applyFill="1" applyBorder="1" applyAlignment="1">
      <alignment horizontal="right" vertical="center"/>
    </xf>
    <xf numFmtId="0" fontId="27" fillId="3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125" zoomScaleNormal="125" workbookViewId="0">
      <selection activeCell="M3" sqref="M3:M15"/>
    </sheetView>
  </sheetViews>
  <sheetFormatPr defaultRowHeight="15" x14ac:dyDescent="0.25"/>
  <cols>
    <col min="1" max="1" width="8.28515625" customWidth="1"/>
    <col min="2" max="6" width="3.42578125" customWidth="1"/>
    <col min="7" max="7" width="26.140625" customWidth="1"/>
    <col min="8" max="8" width="4.28515625" style="175" customWidth="1"/>
    <col min="9" max="9" width="5.85546875" style="175" bestFit="1" customWidth="1"/>
    <col min="10" max="10" width="3.42578125" customWidth="1"/>
    <col min="11" max="11" width="23.85546875" customWidth="1"/>
    <col min="12" max="12" width="3.42578125" customWidth="1"/>
    <col min="13" max="13" width="17.7109375" style="185" customWidth="1"/>
    <col min="14" max="14" width="5.7109375" style="158" customWidth="1"/>
    <col min="15" max="16" width="4.85546875" customWidth="1"/>
    <col min="17" max="17" width="19.5703125" style="25" customWidth="1"/>
  </cols>
  <sheetData>
    <row r="1" spans="1:17" ht="24.75" customHeight="1" thickBot="1" x14ac:dyDescent="0.3">
      <c r="B1" s="117" t="s">
        <v>51</v>
      </c>
      <c r="C1" s="118" t="s">
        <v>52</v>
      </c>
      <c r="D1" s="118" t="s">
        <v>53</v>
      </c>
      <c r="E1" s="118" t="s">
        <v>54</v>
      </c>
      <c r="F1" s="119" t="s">
        <v>55</v>
      </c>
      <c r="G1" s="72" t="s">
        <v>18</v>
      </c>
      <c r="H1" s="168"/>
      <c r="I1" s="168"/>
      <c r="J1" s="123" t="s">
        <v>56</v>
      </c>
      <c r="K1" s="73"/>
      <c r="L1" s="135" t="s">
        <v>57</v>
      </c>
      <c r="M1" s="177"/>
      <c r="N1" s="141"/>
      <c r="O1" s="142" t="s">
        <v>58</v>
      </c>
      <c r="P1" s="143" t="s">
        <v>59</v>
      </c>
    </row>
    <row r="2" spans="1:17" ht="15.75" thickBot="1" x14ac:dyDescent="0.3">
      <c r="A2" s="41"/>
      <c r="B2" s="120"/>
      <c r="C2" s="121"/>
      <c r="D2" s="121"/>
      <c r="E2" s="121"/>
      <c r="F2" s="122"/>
      <c r="G2" s="42"/>
      <c r="H2" s="169"/>
      <c r="I2" s="169"/>
      <c r="J2" s="124"/>
      <c r="K2" s="43"/>
      <c r="L2" s="136"/>
      <c r="M2" s="177"/>
      <c r="N2" s="144" t="s">
        <v>60</v>
      </c>
      <c r="O2" s="145"/>
      <c r="P2" s="146"/>
      <c r="Q2" s="26"/>
    </row>
    <row r="3" spans="1:17" ht="25.5" customHeight="1" x14ac:dyDescent="0.25">
      <c r="A3" s="58">
        <v>0.41666666666666669</v>
      </c>
      <c r="B3" s="97"/>
      <c r="C3" s="98"/>
      <c r="D3" s="98"/>
      <c r="E3" s="98"/>
      <c r="F3" s="99"/>
      <c r="G3" s="188" t="s">
        <v>30</v>
      </c>
      <c r="H3" s="176">
        <v>45</v>
      </c>
      <c r="I3" s="170" t="s">
        <v>17</v>
      </c>
      <c r="J3" s="125"/>
      <c r="K3" s="61" t="s">
        <v>64</v>
      </c>
      <c r="L3" s="125"/>
      <c r="M3" s="178" t="s">
        <v>29</v>
      </c>
      <c r="N3" s="147" t="s">
        <v>61</v>
      </c>
      <c r="O3" s="97"/>
      <c r="P3" s="99"/>
      <c r="Q3" s="26"/>
    </row>
    <row r="4" spans="1:17" ht="22.5" customHeight="1" x14ac:dyDescent="0.25">
      <c r="A4" s="52">
        <v>0.4375</v>
      </c>
      <c r="B4" s="74"/>
      <c r="C4" s="100"/>
      <c r="D4" s="100"/>
      <c r="E4" s="100"/>
      <c r="F4" s="101"/>
      <c r="G4" s="189" t="s">
        <v>20</v>
      </c>
      <c r="H4" s="171">
        <v>35</v>
      </c>
      <c r="I4" s="171" t="s">
        <v>19</v>
      </c>
      <c r="J4" s="126"/>
      <c r="K4" s="77"/>
      <c r="L4" s="126"/>
      <c r="M4" s="179" t="s">
        <v>24</v>
      </c>
      <c r="N4" s="148">
        <f>A4+TIME(2,0,0)</f>
        <v>0.52083333333333337</v>
      </c>
      <c r="O4" s="74"/>
      <c r="P4" s="101"/>
      <c r="Q4" s="26"/>
    </row>
    <row r="5" spans="1:17" s="50" customFormat="1" ht="22.5" customHeight="1" x14ac:dyDescent="0.25">
      <c r="A5" s="52">
        <v>0.45833333333333331</v>
      </c>
      <c r="B5" s="74"/>
      <c r="C5" s="100"/>
      <c r="D5" s="100"/>
      <c r="E5" s="100"/>
      <c r="F5" s="101"/>
      <c r="G5" s="190" t="s">
        <v>20</v>
      </c>
      <c r="H5" s="172">
        <v>35</v>
      </c>
      <c r="I5" s="172" t="s">
        <v>19</v>
      </c>
      <c r="J5" s="126"/>
      <c r="K5" s="75"/>
      <c r="L5" s="126"/>
      <c r="M5" s="180" t="s">
        <v>23</v>
      </c>
      <c r="N5" s="148">
        <f t="shared" ref="N5:N15" si="0">A5+TIME(2,0,0)</f>
        <v>0.54166666666666663</v>
      </c>
      <c r="O5" s="74"/>
      <c r="P5" s="101"/>
      <c r="Q5" s="26"/>
    </row>
    <row r="6" spans="1:17" ht="21.75" customHeight="1" x14ac:dyDescent="0.25">
      <c r="A6" s="63">
        <v>0.47916666666666669</v>
      </c>
      <c r="B6" s="74"/>
      <c r="C6" s="100"/>
      <c r="D6" s="100"/>
      <c r="E6" s="100"/>
      <c r="F6" s="101"/>
      <c r="G6" s="190" t="s">
        <v>20</v>
      </c>
      <c r="H6" s="172">
        <v>35</v>
      </c>
      <c r="I6" s="172" t="s">
        <v>19</v>
      </c>
      <c r="J6" s="126"/>
      <c r="K6" s="76"/>
      <c r="L6" s="126"/>
      <c r="M6" s="181" t="s">
        <v>22</v>
      </c>
      <c r="N6" s="148">
        <f t="shared" si="0"/>
        <v>0.5625</v>
      </c>
      <c r="O6" s="74"/>
      <c r="P6" s="101"/>
    </row>
    <row r="7" spans="1:17" ht="21.75" customHeight="1" x14ac:dyDescent="0.25">
      <c r="A7" s="63">
        <v>0.5</v>
      </c>
      <c r="B7" s="74"/>
      <c r="C7" s="100"/>
      <c r="D7" s="100"/>
      <c r="E7" s="100"/>
      <c r="F7" s="101"/>
      <c r="G7" s="189" t="s">
        <v>20</v>
      </c>
      <c r="H7" s="171">
        <v>35</v>
      </c>
      <c r="I7" s="171" t="s">
        <v>19</v>
      </c>
      <c r="J7" s="127"/>
      <c r="K7" s="64"/>
      <c r="L7" s="127"/>
      <c r="M7" s="181" t="s">
        <v>21</v>
      </c>
      <c r="N7" s="148">
        <f t="shared" si="0"/>
        <v>0.58333333333333337</v>
      </c>
      <c r="O7" s="102"/>
      <c r="P7" s="104"/>
    </row>
    <row r="8" spans="1:17" ht="21.75" customHeight="1" x14ac:dyDescent="0.25">
      <c r="A8" s="63">
        <v>0.52083333333333337</v>
      </c>
      <c r="B8" s="102"/>
      <c r="C8" s="103"/>
      <c r="D8" s="103"/>
      <c r="E8" s="103"/>
      <c r="F8" s="104"/>
      <c r="G8" s="189" t="s">
        <v>20</v>
      </c>
      <c r="H8" s="171">
        <v>35</v>
      </c>
      <c r="I8" s="171" t="s">
        <v>19</v>
      </c>
      <c r="J8" s="127"/>
      <c r="K8" s="64"/>
      <c r="L8" s="127"/>
      <c r="M8" s="181" t="s">
        <v>50</v>
      </c>
      <c r="N8" s="148">
        <f t="shared" si="0"/>
        <v>0.60416666666666674</v>
      </c>
      <c r="O8" s="102"/>
      <c r="P8" s="104"/>
    </row>
    <row r="9" spans="1:17" ht="29.25" customHeight="1" x14ac:dyDescent="0.25">
      <c r="A9" s="79">
        <v>0.52083333333333337</v>
      </c>
      <c r="B9" s="161"/>
      <c r="C9" s="162"/>
      <c r="D9" s="162"/>
      <c r="E9" s="162"/>
      <c r="F9" s="163"/>
      <c r="G9" s="191" t="s">
        <v>32</v>
      </c>
      <c r="H9" s="167">
        <v>20</v>
      </c>
      <c r="I9" s="186" t="s">
        <v>17</v>
      </c>
      <c r="J9" s="164"/>
      <c r="K9" s="235" t="s">
        <v>63</v>
      </c>
      <c r="L9" s="165"/>
      <c r="M9" s="182" t="s">
        <v>29</v>
      </c>
      <c r="N9" s="166" t="s">
        <v>61</v>
      </c>
      <c r="O9" s="161"/>
      <c r="P9" s="163"/>
    </row>
    <row r="10" spans="1:17" ht="21.75" customHeight="1" x14ac:dyDescent="0.25">
      <c r="A10" s="63">
        <v>4.1666666666666664E-2</v>
      </c>
      <c r="B10" s="74"/>
      <c r="C10" s="100"/>
      <c r="D10" s="100"/>
      <c r="E10" s="100"/>
      <c r="F10" s="101"/>
      <c r="G10" s="189" t="s">
        <v>20</v>
      </c>
      <c r="H10" s="171">
        <v>35</v>
      </c>
      <c r="I10" s="171" t="s">
        <v>19</v>
      </c>
      <c r="J10" s="126"/>
      <c r="K10" s="64"/>
      <c r="L10" s="126"/>
      <c r="M10" s="181" t="s">
        <v>25</v>
      </c>
      <c r="N10" s="148">
        <f t="shared" si="0"/>
        <v>0.125</v>
      </c>
      <c r="O10" s="74"/>
      <c r="P10" s="101"/>
    </row>
    <row r="11" spans="1:17" ht="29.25" customHeight="1" x14ac:dyDescent="0.25">
      <c r="A11" s="58">
        <v>4.1666666666666664E-2</v>
      </c>
      <c r="B11" s="58"/>
      <c r="C11" s="159"/>
      <c r="D11" s="159"/>
      <c r="E11" s="159"/>
      <c r="F11" s="160"/>
      <c r="G11" s="192" t="s">
        <v>33</v>
      </c>
      <c r="H11" s="176">
        <v>176</v>
      </c>
      <c r="I11" s="170" t="s">
        <v>17</v>
      </c>
      <c r="J11" s="164"/>
      <c r="K11" s="61" t="s">
        <v>62</v>
      </c>
      <c r="L11" s="164"/>
      <c r="M11" s="182" t="s">
        <v>26</v>
      </c>
      <c r="N11" s="166" t="s">
        <v>61</v>
      </c>
      <c r="O11" s="58"/>
      <c r="P11" s="160"/>
    </row>
    <row r="12" spans="1:17" ht="21" customHeight="1" x14ac:dyDescent="0.25">
      <c r="A12" s="52">
        <v>8.3333333333333329E-2</v>
      </c>
      <c r="B12" s="74"/>
      <c r="C12" s="100"/>
      <c r="D12" s="100"/>
      <c r="E12" s="100"/>
      <c r="F12" s="101"/>
      <c r="G12" s="189" t="s">
        <v>20</v>
      </c>
      <c r="H12" s="171">
        <v>35</v>
      </c>
      <c r="I12" s="171" t="s">
        <v>19</v>
      </c>
      <c r="J12" s="126"/>
      <c r="K12" s="54"/>
      <c r="L12" s="126"/>
      <c r="M12" s="181" t="s">
        <v>21</v>
      </c>
      <c r="N12" s="148">
        <f t="shared" si="0"/>
        <v>0.16666666666666666</v>
      </c>
      <c r="O12" s="74"/>
      <c r="P12" s="101"/>
    </row>
    <row r="13" spans="1:17" ht="21" customHeight="1" x14ac:dyDescent="0.25">
      <c r="A13" s="74">
        <v>0.10416666666666667</v>
      </c>
      <c r="B13" s="74"/>
      <c r="C13" s="100"/>
      <c r="D13" s="100"/>
      <c r="E13" s="100"/>
      <c r="F13" s="101"/>
      <c r="G13" s="190" t="s">
        <v>20</v>
      </c>
      <c r="H13" s="172">
        <v>35</v>
      </c>
      <c r="I13" s="172" t="s">
        <v>19</v>
      </c>
      <c r="J13" s="127"/>
      <c r="K13" s="67"/>
      <c r="L13" s="127"/>
      <c r="M13" s="183" t="s">
        <v>50</v>
      </c>
      <c r="N13" s="148">
        <f t="shared" si="0"/>
        <v>0.1875</v>
      </c>
      <c r="O13" s="102"/>
      <c r="P13" s="104"/>
    </row>
    <row r="14" spans="1:17" ht="21" customHeight="1" x14ac:dyDescent="0.25">
      <c r="A14" s="55">
        <v>0.125</v>
      </c>
      <c r="B14" s="102"/>
      <c r="C14" s="103"/>
      <c r="D14" s="103"/>
      <c r="E14" s="103"/>
      <c r="F14" s="104"/>
      <c r="G14" s="193" t="s">
        <v>20</v>
      </c>
      <c r="H14" s="173">
        <v>35</v>
      </c>
      <c r="I14" s="173" t="s">
        <v>19</v>
      </c>
      <c r="J14" s="127"/>
      <c r="K14" s="57"/>
      <c r="L14" s="127"/>
      <c r="M14" s="184" t="s">
        <v>27</v>
      </c>
      <c r="N14" s="148">
        <f t="shared" si="0"/>
        <v>0.20833333333333331</v>
      </c>
      <c r="O14" s="102"/>
      <c r="P14" s="104"/>
    </row>
    <row r="15" spans="1:17" ht="21" customHeight="1" x14ac:dyDescent="0.25">
      <c r="A15" s="74">
        <v>0.16666666666666666</v>
      </c>
      <c r="B15" s="102"/>
      <c r="C15" s="103"/>
      <c r="D15" s="103"/>
      <c r="E15" s="103"/>
      <c r="F15" s="104"/>
      <c r="G15" s="190" t="s">
        <v>20</v>
      </c>
      <c r="H15" s="172">
        <v>35</v>
      </c>
      <c r="I15" s="172" t="s">
        <v>19</v>
      </c>
      <c r="J15" s="126"/>
      <c r="K15" s="75"/>
      <c r="L15" s="127"/>
      <c r="M15" s="183" t="s">
        <v>28</v>
      </c>
      <c r="N15" s="148">
        <f t="shared" si="0"/>
        <v>0.25</v>
      </c>
      <c r="O15" s="102"/>
      <c r="P15" s="104"/>
    </row>
    <row r="16" spans="1:17" ht="25.5" customHeight="1" thickBot="1" x14ac:dyDescent="0.3">
      <c r="A16" s="90">
        <v>0.17708333333333334</v>
      </c>
      <c r="B16" s="229"/>
      <c r="C16" s="230"/>
      <c r="D16" s="230"/>
      <c r="E16" s="230"/>
      <c r="F16" s="231"/>
      <c r="G16" s="194" t="s">
        <v>49</v>
      </c>
      <c r="H16" s="174">
        <v>1000</v>
      </c>
      <c r="I16" s="187" t="s">
        <v>17</v>
      </c>
      <c r="J16" s="232"/>
      <c r="K16" s="93" t="s">
        <v>48</v>
      </c>
      <c r="L16" s="232"/>
      <c r="M16" s="233"/>
      <c r="N16" s="234" t="s">
        <v>61</v>
      </c>
      <c r="O16" s="229"/>
      <c r="P16" s="231"/>
    </row>
    <row r="17" spans="1:17" ht="15" customHeight="1" x14ac:dyDescent="0.25">
      <c r="A17" s="195"/>
      <c r="B17" s="105" t="str">
        <f>B1</f>
        <v>Bypass</v>
      </c>
      <c r="C17" s="105" t="str">
        <f t="shared" ref="C17:F17" si="1">C1</f>
        <v>No Show</v>
      </c>
      <c r="D17" s="105" t="str">
        <f t="shared" si="1"/>
        <v>Decline</v>
      </c>
      <c r="E17" s="105" t="str">
        <f t="shared" si="1"/>
        <v>Digital Only</v>
      </c>
      <c r="F17" s="105" t="str">
        <f t="shared" si="1"/>
        <v>Stolen</v>
      </c>
      <c r="G17" s="196"/>
      <c r="H17" s="197"/>
      <c r="I17" s="198"/>
      <c r="J17" s="128" t="str">
        <f>J1</f>
        <v># Shot</v>
      </c>
      <c r="K17" s="199"/>
      <c r="L17" s="137" t="str">
        <f>L1</f>
        <v>Not Printed</v>
      </c>
      <c r="M17" s="200"/>
      <c r="N17" s="149"/>
      <c r="O17" s="145" t="str">
        <f>O1</f>
        <v># Prints</v>
      </c>
      <c r="P17" s="146" t="str">
        <f>P1</f>
        <v># Sales</v>
      </c>
      <c r="Q17"/>
    </row>
    <row r="18" spans="1:17" x14ac:dyDescent="0.25">
      <c r="A18" s="201"/>
      <c r="B18" s="106"/>
      <c r="C18" s="106"/>
      <c r="D18" s="106"/>
      <c r="E18" s="106"/>
      <c r="F18" s="106"/>
      <c r="G18" s="202"/>
      <c r="H18" s="203"/>
      <c r="I18" s="204"/>
      <c r="J18" s="129"/>
      <c r="K18" s="205"/>
      <c r="L18" s="138"/>
      <c r="M18" s="200"/>
      <c r="N18" s="150"/>
      <c r="O18" s="145"/>
      <c r="P18" s="146"/>
      <c r="Q18"/>
    </row>
    <row r="19" spans="1:17" ht="15.75" thickBot="1" x14ac:dyDescent="0.3">
      <c r="A19" s="201"/>
      <c r="B19" s="107"/>
      <c r="C19" s="107"/>
      <c r="D19" s="107"/>
      <c r="E19" s="107"/>
      <c r="F19" s="107"/>
      <c r="G19" s="202"/>
      <c r="H19" s="203"/>
      <c r="I19" s="204"/>
      <c r="J19" s="130"/>
      <c r="K19" s="205"/>
      <c r="L19" s="139"/>
      <c r="M19" s="200"/>
      <c r="N19" s="150"/>
      <c r="O19" s="145"/>
      <c r="P19" s="146"/>
      <c r="Q19"/>
    </row>
    <row r="20" spans="1:17" ht="23.25" customHeight="1" thickBot="1" x14ac:dyDescent="0.3">
      <c r="A20" s="206"/>
      <c r="B20" s="108"/>
      <c r="C20" s="109"/>
      <c r="D20" s="109"/>
      <c r="E20" s="109"/>
      <c r="F20" s="110"/>
      <c r="G20" s="207"/>
      <c r="H20" s="208"/>
      <c r="I20" s="209"/>
      <c r="J20" s="131"/>
      <c r="K20" s="210"/>
      <c r="L20" s="140"/>
      <c r="M20" s="200"/>
      <c r="N20" s="151"/>
      <c r="O20" s="152"/>
      <c r="P20" s="153"/>
      <c r="Q20"/>
    </row>
    <row r="21" spans="1:17" ht="27.75" customHeight="1" x14ac:dyDescent="0.25">
      <c r="A21" s="211"/>
      <c r="B21" s="1"/>
      <c r="C21" s="111"/>
      <c r="D21" s="111"/>
      <c r="E21" s="111"/>
      <c r="F21" s="112"/>
      <c r="G21" s="212"/>
      <c r="H21" s="213"/>
      <c r="I21" s="214"/>
      <c r="J21" s="132"/>
      <c r="K21" s="215"/>
      <c r="L21" s="132"/>
      <c r="M21" s="216"/>
      <c r="N21" s="154"/>
      <c r="O21" s="39"/>
      <c r="P21" s="155"/>
      <c r="Q21"/>
    </row>
    <row r="22" spans="1:17" ht="27.75" customHeight="1" x14ac:dyDescent="0.25">
      <c r="A22" s="217"/>
      <c r="B22" s="2"/>
      <c r="C22" s="113"/>
      <c r="D22" s="113"/>
      <c r="E22" s="113"/>
      <c r="F22" s="114"/>
      <c r="G22" s="218"/>
      <c r="H22" s="219"/>
      <c r="I22" s="220"/>
      <c r="J22" s="133"/>
      <c r="K22" s="221"/>
      <c r="L22" s="133"/>
      <c r="M22" s="222"/>
      <c r="N22" s="156"/>
      <c r="O22" s="2"/>
      <c r="P22" s="114"/>
      <c r="Q22"/>
    </row>
    <row r="23" spans="1:17" ht="27.75" customHeight="1" x14ac:dyDescent="0.25">
      <c r="A23" s="217"/>
      <c r="B23" s="2"/>
      <c r="C23" s="113"/>
      <c r="D23" s="113"/>
      <c r="E23" s="113"/>
      <c r="F23" s="114"/>
      <c r="G23" s="218"/>
      <c r="H23" s="219"/>
      <c r="I23" s="220"/>
      <c r="J23" s="133"/>
      <c r="K23" s="221"/>
      <c r="L23" s="133"/>
      <c r="M23" s="222"/>
      <c r="N23" s="156"/>
      <c r="O23" s="2"/>
      <c r="P23" s="114"/>
      <c r="Q23"/>
    </row>
    <row r="24" spans="1:17" ht="27.75" customHeight="1" thickBot="1" x14ac:dyDescent="0.3">
      <c r="A24" s="223"/>
      <c r="B24" s="29"/>
      <c r="C24" s="115"/>
      <c r="D24" s="115"/>
      <c r="E24" s="115"/>
      <c r="F24" s="116"/>
      <c r="G24" s="224"/>
      <c r="H24" s="225"/>
      <c r="I24" s="226"/>
      <c r="J24" s="134"/>
      <c r="K24" s="227"/>
      <c r="L24" s="134"/>
      <c r="M24" s="228"/>
      <c r="N24" s="157"/>
      <c r="O24" s="29"/>
      <c r="P24" s="116"/>
      <c r="Q24"/>
    </row>
  </sheetData>
  <mergeCells count="18">
    <mergeCell ref="J1:J2"/>
    <mergeCell ref="J17:J19"/>
    <mergeCell ref="L1:L2"/>
    <mergeCell ref="L17:L19"/>
    <mergeCell ref="O1:O2"/>
    <mergeCell ref="P1:P2"/>
    <mergeCell ref="O17:O19"/>
    <mergeCell ref="P17:P19"/>
    <mergeCell ref="E1:E2"/>
    <mergeCell ref="F1:F2"/>
    <mergeCell ref="B17:B19"/>
    <mergeCell ref="C17:C19"/>
    <mergeCell ref="D17:D19"/>
    <mergeCell ref="E17:E19"/>
    <mergeCell ref="F17:F19"/>
    <mergeCell ref="B1:B2"/>
    <mergeCell ref="C1:C2"/>
    <mergeCell ref="D1:D2"/>
  </mergeCells>
  <pageMargins left="0.25" right="0.25" top="0.75" bottom="0.75" header="0.3" footer="0.3"/>
  <pageSetup scale="7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zoomScale="125" zoomScaleNormal="125" workbookViewId="0">
      <selection activeCell="B45" sqref="B4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25" customWidth="1"/>
  </cols>
  <sheetData>
    <row r="1" spans="1:7" ht="24.75" customHeight="1" thickBot="1" x14ac:dyDescent="0.3">
      <c r="A1" s="94" t="s">
        <v>18</v>
      </c>
      <c r="B1" s="95"/>
      <c r="C1" s="95"/>
      <c r="D1" s="95"/>
      <c r="E1" s="96"/>
      <c r="F1" s="22"/>
    </row>
    <row r="2" spans="1:7" ht="15.75" thickBot="1" x14ac:dyDescent="0.3">
      <c r="A2" s="41"/>
      <c r="B2" s="42"/>
      <c r="C2" s="42"/>
      <c r="D2" s="42"/>
      <c r="E2" s="43"/>
      <c r="F2" s="22"/>
      <c r="G2" s="26"/>
    </row>
    <row r="3" spans="1:7" ht="25.5" customHeight="1" x14ac:dyDescent="0.25">
      <c r="A3" s="58">
        <v>0.41666666666666669</v>
      </c>
      <c r="B3" s="59" t="s">
        <v>30</v>
      </c>
      <c r="C3" s="60">
        <v>45</v>
      </c>
      <c r="D3" s="60" t="s">
        <v>17</v>
      </c>
      <c r="E3" s="61" t="s">
        <v>31</v>
      </c>
      <c r="F3" s="51" t="s">
        <v>29</v>
      </c>
      <c r="G3" s="26"/>
    </row>
    <row r="4" spans="1:7" ht="22.5" customHeight="1" x14ac:dyDescent="0.25">
      <c r="A4" s="52">
        <v>0.4375</v>
      </c>
      <c r="B4" s="53" t="s">
        <v>20</v>
      </c>
      <c r="C4" s="53">
        <v>35</v>
      </c>
      <c r="D4" s="53" t="s">
        <v>19</v>
      </c>
      <c r="E4" s="77"/>
      <c r="F4" s="78" t="s">
        <v>24</v>
      </c>
      <c r="G4" s="26"/>
    </row>
    <row r="5" spans="1:7" s="50" customFormat="1" ht="22.5" customHeight="1" x14ac:dyDescent="0.25">
      <c r="A5" s="52">
        <v>0.45833333333333331</v>
      </c>
      <c r="B5" s="66" t="s">
        <v>20</v>
      </c>
      <c r="C5" s="66">
        <v>35</v>
      </c>
      <c r="D5" s="66" t="s">
        <v>19</v>
      </c>
      <c r="E5" s="75"/>
      <c r="F5" s="49" t="s">
        <v>23</v>
      </c>
      <c r="G5" s="26"/>
    </row>
    <row r="6" spans="1:7" ht="21.75" customHeight="1" x14ac:dyDescent="0.25">
      <c r="A6" s="63">
        <v>0.47916666666666669</v>
      </c>
      <c r="B6" s="66" t="s">
        <v>20</v>
      </c>
      <c r="C6" s="66">
        <v>35</v>
      </c>
      <c r="D6" s="66" t="s">
        <v>19</v>
      </c>
      <c r="E6" s="76"/>
      <c r="F6" s="47" t="s">
        <v>22</v>
      </c>
    </row>
    <row r="7" spans="1:7" ht="21.75" customHeight="1" x14ac:dyDescent="0.25">
      <c r="A7" s="63">
        <v>0.5</v>
      </c>
      <c r="B7" s="53" t="s">
        <v>20</v>
      </c>
      <c r="C7" s="53">
        <v>35</v>
      </c>
      <c r="D7" s="53" t="s">
        <v>19</v>
      </c>
      <c r="E7" s="64"/>
      <c r="F7" s="47" t="s">
        <v>21</v>
      </c>
    </row>
    <row r="8" spans="1:7" ht="21.75" customHeight="1" x14ac:dyDescent="0.25">
      <c r="A8" s="63">
        <v>0.52083333333333337</v>
      </c>
      <c r="B8" s="53" t="s">
        <v>20</v>
      </c>
      <c r="C8" s="53">
        <v>35</v>
      </c>
      <c r="D8" s="53" t="s">
        <v>19</v>
      </c>
      <c r="E8" s="64"/>
      <c r="F8" s="47" t="s">
        <v>50</v>
      </c>
    </row>
    <row r="9" spans="1:7" ht="29.25" customHeight="1" x14ac:dyDescent="0.25">
      <c r="A9" s="79">
        <v>0.52083333333333337</v>
      </c>
      <c r="B9" s="82" t="s">
        <v>32</v>
      </c>
      <c r="C9" s="80">
        <v>20</v>
      </c>
      <c r="D9" s="80" t="s">
        <v>17</v>
      </c>
      <c r="E9" s="81" t="s">
        <v>31</v>
      </c>
      <c r="F9" s="47" t="s">
        <v>29</v>
      </c>
    </row>
    <row r="10" spans="1:7" ht="21.75" customHeight="1" x14ac:dyDescent="0.25">
      <c r="A10" s="63">
        <v>4.1666666666666664E-2</v>
      </c>
      <c r="B10" s="53" t="s">
        <v>20</v>
      </c>
      <c r="C10" s="53">
        <v>35</v>
      </c>
      <c r="D10" s="53" t="s">
        <v>19</v>
      </c>
      <c r="E10" s="64"/>
      <c r="F10" s="47" t="s">
        <v>25</v>
      </c>
    </row>
    <row r="11" spans="1:7" ht="29.25" customHeight="1" x14ac:dyDescent="0.25">
      <c r="A11" s="58">
        <v>4.1666666666666664E-2</v>
      </c>
      <c r="B11" s="83" t="s">
        <v>33</v>
      </c>
      <c r="C11" s="60">
        <v>176</v>
      </c>
      <c r="D11" s="60" t="s">
        <v>17</v>
      </c>
      <c r="E11" s="61" t="s">
        <v>34</v>
      </c>
      <c r="F11" s="47" t="s">
        <v>26</v>
      </c>
    </row>
    <row r="12" spans="1:7" ht="21" customHeight="1" x14ac:dyDescent="0.25">
      <c r="A12" s="52">
        <v>8.3333333333333329E-2</v>
      </c>
      <c r="B12" s="53" t="s">
        <v>20</v>
      </c>
      <c r="C12" s="53">
        <v>35</v>
      </c>
      <c r="D12" s="53" t="s">
        <v>19</v>
      </c>
      <c r="E12" s="54"/>
      <c r="F12" s="47" t="s">
        <v>21</v>
      </c>
    </row>
    <row r="13" spans="1:7" ht="21" customHeight="1" x14ac:dyDescent="0.25">
      <c r="A13" s="74">
        <v>0.10416666666666667</v>
      </c>
      <c r="B13" s="66" t="s">
        <v>20</v>
      </c>
      <c r="C13" s="66">
        <v>35</v>
      </c>
      <c r="D13" s="66" t="s">
        <v>19</v>
      </c>
      <c r="E13" s="67"/>
      <c r="F13" s="68" t="s">
        <v>50</v>
      </c>
    </row>
    <row r="14" spans="1:7" ht="21" customHeight="1" x14ac:dyDescent="0.25">
      <c r="A14" s="55">
        <v>0.125</v>
      </c>
      <c r="B14" s="56" t="s">
        <v>20</v>
      </c>
      <c r="C14" s="56">
        <v>35</v>
      </c>
      <c r="D14" s="56" t="s">
        <v>19</v>
      </c>
      <c r="E14" s="57"/>
      <c r="F14" s="65" t="s">
        <v>27</v>
      </c>
    </row>
    <row r="15" spans="1:7" ht="21" customHeight="1" x14ac:dyDescent="0.25">
      <c r="A15" s="74">
        <v>0.16666666666666666</v>
      </c>
      <c r="B15" s="66" t="s">
        <v>20</v>
      </c>
      <c r="C15" s="66">
        <v>35</v>
      </c>
      <c r="D15" s="66" t="s">
        <v>19</v>
      </c>
      <c r="E15" s="75"/>
      <c r="F15" s="68" t="s">
        <v>28</v>
      </c>
    </row>
    <row r="16" spans="1:7" ht="25.5" customHeight="1" thickBot="1" x14ac:dyDescent="0.3">
      <c r="A16" s="90">
        <v>0.17708333333333334</v>
      </c>
      <c r="B16" s="91" t="s">
        <v>49</v>
      </c>
      <c r="C16" s="92">
        <v>1000</v>
      </c>
      <c r="D16" s="91" t="s">
        <v>17</v>
      </c>
      <c r="E16" s="93" t="s">
        <v>48</v>
      </c>
      <c r="F16" s="89"/>
    </row>
    <row r="17" spans="1:6" x14ac:dyDescent="0.25">
      <c r="A17" s="32"/>
      <c r="B17" s="37"/>
      <c r="C17" s="33"/>
      <c r="D17" s="34"/>
      <c r="E17" s="35"/>
      <c r="F17" s="36"/>
    </row>
    <row r="18" spans="1:6" x14ac:dyDescent="0.25">
      <c r="A18" s="3"/>
      <c r="B18" s="23"/>
      <c r="C18" s="38"/>
      <c r="D18" s="9"/>
      <c r="E18" s="10"/>
      <c r="F18" s="36"/>
    </row>
    <row r="19" spans="1:6" x14ac:dyDescent="0.25">
      <c r="A19" s="3"/>
      <c r="B19" s="23"/>
      <c r="C19" s="38"/>
      <c r="D19" s="9"/>
      <c r="E19" s="10"/>
      <c r="F19" s="36"/>
    </row>
    <row r="20" spans="1:6" x14ac:dyDescent="0.25">
      <c r="A20" s="3"/>
      <c r="B20" s="23"/>
      <c r="C20" s="38"/>
      <c r="D20" s="9"/>
      <c r="E20" s="10"/>
      <c r="F20" s="36"/>
    </row>
    <row r="21" spans="1:6" x14ac:dyDescent="0.25">
      <c r="A21" s="3"/>
      <c r="B21" s="23"/>
      <c r="C21" s="38"/>
      <c r="D21" s="9"/>
      <c r="E21" s="10"/>
      <c r="F21" s="36"/>
    </row>
    <row r="22" spans="1:6" ht="15.75" thickBot="1" x14ac:dyDescent="0.3">
      <c r="A22" s="29"/>
      <c r="B22" s="27"/>
      <c r="C22" s="30"/>
      <c r="D22" s="28"/>
      <c r="E22" s="62"/>
      <c r="F22" s="31"/>
    </row>
    <row r="23" spans="1:6" x14ac:dyDescent="0.25">
      <c r="A23" s="39" t="s">
        <v>9</v>
      </c>
      <c r="B23" s="48" t="s">
        <v>36</v>
      </c>
      <c r="C23" s="40"/>
      <c r="D23" s="40" t="s">
        <v>10</v>
      </c>
      <c r="E23" s="69" t="s">
        <v>38</v>
      </c>
      <c r="F23" s="31"/>
    </row>
    <row r="24" spans="1:6" x14ac:dyDescent="0.25">
      <c r="A24" s="2" t="s">
        <v>11</v>
      </c>
      <c r="B24" s="40" t="s">
        <v>37</v>
      </c>
      <c r="C24" s="6"/>
      <c r="D24" s="6" t="s">
        <v>12</v>
      </c>
      <c r="E24" s="70" t="s">
        <v>39</v>
      </c>
      <c r="F24" s="31"/>
    </row>
    <row r="25" spans="1:6" x14ac:dyDescent="0.25">
      <c r="A25" s="2" t="s">
        <v>13</v>
      </c>
      <c r="B25" s="6"/>
      <c r="C25" s="6"/>
      <c r="D25" s="6" t="s">
        <v>14</v>
      </c>
      <c r="E25" s="84" t="s">
        <v>40</v>
      </c>
    </row>
    <row r="26" spans="1:6" x14ac:dyDescent="0.25">
      <c r="A26" s="2" t="s">
        <v>15</v>
      </c>
      <c r="B26" s="6"/>
      <c r="C26" s="6"/>
      <c r="D26" s="6" t="s">
        <v>16</v>
      </c>
      <c r="E26" s="44"/>
    </row>
    <row r="27" spans="1:6" x14ac:dyDescent="0.25">
      <c r="A27" s="14" t="s">
        <v>6</v>
      </c>
      <c r="B27" s="13" t="s">
        <v>35</v>
      </c>
      <c r="C27" s="16"/>
      <c r="D27" s="17" t="s">
        <v>6</v>
      </c>
      <c r="E27" s="45"/>
    </row>
    <row r="28" spans="1:6" ht="15.75" thickBot="1" x14ac:dyDescent="0.3">
      <c r="A28" s="12" t="s">
        <v>1</v>
      </c>
      <c r="B28" s="27"/>
      <c r="C28" s="7"/>
      <c r="D28" s="11" t="s">
        <v>1</v>
      </c>
      <c r="E28" s="71" t="s">
        <v>41</v>
      </c>
    </row>
    <row r="29" spans="1:6" x14ac:dyDescent="0.25">
      <c r="A29" s="1" t="s">
        <v>43</v>
      </c>
      <c r="B29" s="85" t="s">
        <v>44</v>
      </c>
      <c r="C29" s="8"/>
      <c r="D29" s="8"/>
      <c r="E29" s="4"/>
    </row>
    <row r="30" spans="1:6" x14ac:dyDescent="0.25">
      <c r="A30" s="2" t="s">
        <v>0</v>
      </c>
      <c r="B30" s="86" t="s">
        <v>45</v>
      </c>
      <c r="C30" s="6"/>
      <c r="D30" s="6" t="s">
        <v>7</v>
      </c>
      <c r="E30" s="5"/>
    </row>
    <row r="31" spans="1:6" x14ac:dyDescent="0.25">
      <c r="A31" s="2" t="s">
        <v>2</v>
      </c>
      <c r="B31" s="86" t="s">
        <v>46</v>
      </c>
      <c r="C31" s="6"/>
      <c r="D31" s="6" t="s">
        <v>8</v>
      </c>
      <c r="E31" s="15"/>
    </row>
    <row r="32" spans="1:6" x14ac:dyDescent="0.25">
      <c r="A32" s="2" t="s">
        <v>3</v>
      </c>
      <c r="B32" s="46"/>
      <c r="C32" s="6"/>
      <c r="D32" s="6" t="s">
        <v>5</v>
      </c>
      <c r="E32" s="5"/>
    </row>
    <row r="33" spans="1:5" x14ac:dyDescent="0.25">
      <c r="A33" s="14" t="s">
        <v>6</v>
      </c>
      <c r="B33" s="87" t="s">
        <v>42</v>
      </c>
      <c r="C33" s="13"/>
      <c r="D33" s="13" t="s">
        <v>4</v>
      </c>
      <c r="E33" s="24"/>
    </row>
    <row r="34" spans="1:5" ht="15.75" thickBot="1" x14ac:dyDescent="0.3">
      <c r="A34" s="12" t="s">
        <v>1</v>
      </c>
      <c r="B34" s="88" t="s">
        <v>47</v>
      </c>
      <c r="C34" s="18"/>
      <c r="D34" s="19" t="s">
        <v>6</v>
      </c>
      <c r="E34" s="20"/>
    </row>
    <row r="35" spans="1:5" x14ac:dyDescent="0.25">
      <c r="B35" s="21"/>
      <c r="E35" s="21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8.6 (2)</vt:lpstr>
      <vt:lpstr>8.6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2023-08-06T04:18:43Z</cp:lastPrinted>
  <dcterms:created xsi:type="dcterms:W3CDTF">2010-01-10T05:59:46Z</dcterms:created>
  <dcterms:modified xsi:type="dcterms:W3CDTF">2023-08-06T04:31:16Z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