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02 Feb/"/>
    </mc:Choice>
  </mc:AlternateContent>
  <xr:revisionPtr revIDLastSave="2" documentId="8_{17F073AF-1E1C-4419-B046-AD63425EB0D5}" xr6:coauthVersionLast="47" xr6:coauthVersionMax="47" xr10:uidLastSave="{AD4F09DD-10A2-4F9B-BF6A-6A76C8AE8A55}"/>
  <bookViews>
    <workbookView xWindow="28680" yWindow="-120" windowWidth="29040" windowHeight="16440" xr2:uid="{59C6FDF0-EABE-4C73-A749-058760A548E1}"/>
  </bookViews>
  <sheets>
    <sheet name="00.00" sheetId="1" r:id="rId1"/>
    <sheet name="m0" sheetId="2" r:id="rId2"/>
    <sheet name="Tu0" sheetId="3" r:id="rId3"/>
    <sheet name="W0" sheetId="4" r:id="rId4"/>
    <sheet name="Th0" sheetId="5" r:id="rId5"/>
    <sheet name="F0" sheetId="6" r:id="rId6"/>
    <sheet name="Sa0" sheetId="7" r:id="rId7"/>
    <sheet name="Su0" sheetId="8" r:id="rId8"/>
    <sheet name="SUM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0" i="2" l="1"/>
  <c r="AF60" i="2"/>
  <c r="AD60" i="2"/>
  <c r="AB60" i="2"/>
  <c r="Z60" i="2"/>
  <c r="X60" i="2"/>
  <c r="W60" i="2"/>
  <c r="AI55" i="2"/>
  <c r="AE55" i="2"/>
  <c r="AA55" i="2"/>
  <c r="AI54" i="2"/>
  <c r="AE54" i="2"/>
  <c r="AA54" i="2"/>
  <c r="AI53" i="2"/>
  <c r="AE53" i="2"/>
  <c r="AA53" i="2"/>
  <c r="AI52" i="2"/>
  <c r="AE52" i="2"/>
  <c r="AA52" i="2"/>
  <c r="AI51" i="2"/>
  <c r="AE51" i="2"/>
  <c r="AA51" i="2"/>
  <c r="AI50" i="2"/>
  <c r="AE50" i="2"/>
  <c r="AA50" i="2"/>
  <c r="AI49" i="2"/>
  <c r="AE49" i="2"/>
  <c r="AA49" i="2"/>
  <c r="AI48" i="2"/>
  <c r="AE48" i="2"/>
  <c r="AA48" i="2"/>
  <c r="AI47" i="2"/>
  <c r="AE47" i="2"/>
  <c r="AA47" i="2"/>
  <c r="AI46" i="2"/>
  <c r="AE46" i="2"/>
  <c r="AA46" i="2"/>
  <c r="AI45" i="2"/>
  <c r="AE45" i="2"/>
  <c r="AA45" i="2"/>
  <c r="AI44" i="2"/>
  <c r="AE44" i="2"/>
  <c r="AA44" i="2"/>
  <c r="AI43" i="2"/>
  <c r="AE43" i="2"/>
  <c r="AA43" i="2"/>
  <c r="AI42" i="2"/>
  <c r="AE42" i="2"/>
  <c r="AA42" i="2"/>
  <c r="AI41" i="2"/>
  <c r="AE41" i="2"/>
  <c r="AA41" i="2"/>
  <c r="AI40" i="2"/>
  <c r="AE40" i="2"/>
  <c r="AA40" i="2"/>
  <c r="AI39" i="2"/>
  <c r="AE39" i="2"/>
  <c r="AA39" i="2"/>
  <c r="AI38" i="2"/>
  <c r="AE38" i="2"/>
  <c r="AA38" i="2"/>
  <c r="AI37" i="2"/>
  <c r="AE37" i="2"/>
  <c r="AA37" i="2"/>
  <c r="AI36" i="2"/>
  <c r="AE36" i="2"/>
  <c r="AA36" i="2"/>
  <c r="AI35" i="2"/>
  <c r="AE35" i="2"/>
  <c r="AA35" i="2"/>
  <c r="AI34" i="2"/>
  <c r="AE34" i="2"/>
  <c r="AA34" i="2"/>
  <c r="AI33" i="2"/>
  <c r="AE33" i="2"/>
  <c r="AA33" i="2"/>
  <c r="AI32" i="2"/>
  <c r="AE32" i="2"/>
  <c r="AA32" i="2"/>
  <c r="AI31" i="2"/>
  <c r="AE31" i="2"/>
  <c r="AA31" i="2"/>
  <c r="AI30" i="2"/>
  <c r="AE30" i="2"/>
  <c r="AA30" i="2"/>
  <c r="AI29" i="2"/>
  <c r="AE29" i="2"/>
  <c r="AA29" i="2"/>
  <c r="AI28" i="2"/>
  <c r="AE28" i="2"/>
  <c r="AA28" i="2"/>
  <c r="AI27" i="2"/>
  <c r="AE27" i="2"/>
  <c r="AA27" i="2"/>
  <c r="AI26" i="2"/>
  <c r="AE26" i="2"/>
  <c r="AA26" i="2"/>
  <c r="AI25" i="2"/>
  <c r="AE25" i="2"/>
  <c r="AA25" i="2"/>
  <c r="AI24" i="2"/>
  <c r="AE24" i="2"/>
  <c r="AA24" i="2"/>
  <c r="AI23" i="2"/>
  <c r="AE23" i="2"/>
  <c r="AA23" i="2"/>
  <c r="AI22" i="2"/>
  <c r="AE22" i="2"/>
  <c r="AA22" i="2"/>
  <c r="AI21" i="2"/>
  <c r="AE21" i="2"/>
  <c r="AA21" i="2"/>
  <c r="AI20" i="2"/>
  <c r="AE20" i="2"/>
  <c r="AA20" i="2"/>
  <c r="AI19" i="2"/>
  <c r="AE19" i="2"/>
  <c r="AA19" i="2"/>
  <c r="AI18" i="2"/>
  <c r="AE18" i="2"/>
  <c r="AA18" i="2"/>
  <c r="AI17" i="2"/>
  <c r="AE17" i="2"/>
  <c r="AA17" i="2"/>
  <c r="AI16" i="2"/>
  <c r="AE16" i="2"/>
  <c r="AA16" i="2"/>
  <c r="AI15" i="2"/>
  <c r="AE15" i="2"/>
  <c r="AA15" i="2"/>
  <c r="AI14" i="2"/>
  <c r="AE14" i="2"/>
  <c r="AA14" i="2"/>
  <c r="AI13" i="2"/>
  <c r="AE13" i="2"/>
  <c r="AA13" i="2"/>
  <c r="AI12" i="2"/>
  <c r="AE12" i="2"/>
  <c r="AA12" i="2"/>
  <c r="AI11" i="2"/>
  <c r="AE11" i="2"/>
  <c r="AA11" i="2"/>
  <c r="AI10" i="2"/>
  <c r="AE10" i="2"/>
  <c r="AA10" i="2"/>
  <c r="AI9" i="2"/>
  <c r="AE9" i="2"/>
  <c r="AA9" i="2"/>
  <c r="AI8" i="2"/>
  <c r="AE8" i="2"/>
  <c r="AA8" i="2"/>
  <c r="AI7" i="2"/>
  <c r="AE7" i="2"/>
  <c r="AA7" i="2"/>
  <c r="AI6" i="2"/>
  <c r="AE6" i="2"/>
  <c r="AA6" i="2"/>
  <c r="AI5" i="2"/>
  <c r="AE5" i="2"/>
  <c r="AA5" i="2"/>
  <c r="AI4" i="2"/>
  <c r="AE4" i="2"/>
  <c r="AA4" i="2"/>
  <c r="AI3" i="2"/>
  <c r="AI60" i="2" s="1"/>
  <c r="AE3" i="2"/>
  <c r="AE60" i="2" s="1"/>
  <c r="AA3" i="2"/>
  <c r="AA60" i="2" s="1"/>
  <c r="AA4" i="1"/>
  <c r="AE4" i="1"/>
  <c r="AI4" i="1"/>
  <c r="AA5" i="1"/>
  <c r="AE5" i="1"/>
  <c r="AI5" i="1"/>
  <c r="AI60" i="1" s="1"/>
  <c r="AA6" i="1"/>
  <c r="AE6" i="1"/>
  <c r="AI6" i="1"/>
  <c r="AA7" i="1"/>
  <c r="AE7" i="1"/>
  <c r="AI7" i="1"/>
  <c r="AA8" i="1"/>
  <c r="AE8" i="1"/>
  <c r="AI8" i="1"/>
  <c r="AA9" i="1"/>
  <c r="AA60" i="1" s="1"/>
  <c r="AE9" i="1"/>
  <c r="AI9" i="1"/>
  <c r="AA10" i="1"/>
  <c r="AE10" i="1"/>
  <c r="AI10" i="1"/>
  <c r="AA11" i="1"/>
  <c r="AE11" i="1"/>
  <c r="AI11" i="1"/>
  <c r="AA12" i="1"/>
  <c r="AE12" i="1"/>
  <c r="AI12" i="1"/>
  <c r="AA13" i="1"/>
  <c r="AE13" i="1"/>
  <c r="AI13" i="1"/>
  <c r="AA14" i="1"/>
  <c r="AE14" i="1"/>
  <c r="AI14" i="1"/>
  <c r="AA15" i="1"/>
  <c r="AE15" i="1"/>
  <c r="AI15" i="1"/>
  <c r="AA16" i="1"/>
  <c r="AE16" i="1"/>
  <c r="AI16" i="1"/>
  <c r="AA17" i="1"/>
  <c r="AE17" i="1"/>
  <c r="AI17" i="1"/>
  <c r="AA18" i="1"/>
  <c r="AE18" i="1"/>
  <c r="AI18" i="1"/>
  <c r="AA19" i="1"/>
  <c r="AE19" i="1"/>
  <c r="AI19" i="1"/>
  <c r="AA20" i="1"/>
  <c r="AE20" i="1"/>
  <c r="AI20" i="1"/>
  <c r="AA21" i="1"/>
  <c r="AE21" i="1"/>
  <c r="AI21" i="1"/>
  <c r="AA22" i="1"/>
  <c r="AE22" i="1"/>
  <c r="AI22" i="1"/>
  <c r="AA23" i="1"/>
  <c r="AE23" i="1"/>
  <c r="AI23" i="1"/>
  <c r="AA24" i="1"/>
  <c r="AE24" i="1"/>
  <c r="AI24" i="1"/>
  <c r="AA25" i="1"/>
  <c r="AE25" i="1"/>
  <c r="AI25" i="1"/>
  <c r="AA26" i="1"/>
  <c r="AE26" i="1"/>
  <c r="AI26" i="1"/>
  <c r="AA27" i="1"/>
  <c r="AE27" i="1"/>
  <c r="AI27" i="1"/>
  <c r="AA28" i="1"/>
  <c r="AE28" i="1"/>
  <c r="AI28" i="1"/>
  <c r="AA29" i="1"/>
  <c r="AE29" i="1"/>
  <c r="AI29" i="1"/>
  <c r="AA30" i="1"/>
  <c r="AE30" i="1"/>
  <c r="AE60" i="1" s="1"/>
  <c r="AI30" i="1"/>
  <c r="AA31" i="1"/>
  <c r="AE31" i="1"/>
  <c r="AI31" i="1"/>
  <c r="AA32" i="1"/>
  <c r="AE32" i="1"/>
  <c r="AI32" i="1"/>
  <c r="AA33" i="1"/>
  <c r="AE33" i="1"/>
  <c r="AI33" i="1"/>
  <c r="AA34" i="1"/>
  <c r="AE34" i="1"/>
  <c r="AI34" i="1"/>
  <c r="AA35" i="1"/>
  <c r="AE35" i="1"/>
  <c r="AI35" i="1"/>
  <c r="AA36" i="1"/>
  <c r="AE36" i="1"/>
  <c r="AI36" i="1"/>
  <c r="AA37" i="1"/>
  <c r="AE37" i="1"/>
  <c r="AI37" i="1"/>
  <c r="AA38" i="1"/>
  <c r="AE38" i="1"/>
  <c r="AI38" i="1"/>
  <c r="AA39" i="1"/>
  <c r="AE39" i="1"/>
  <c r="AI39" i="1"/>
  <c r="AA40" i="1"/>
  <c r="AE40" i="1"/>
  <c r="AI40" i="1"/>
  <c r="AA41" i="1"/>
  <c r="AE41" i="1"/>
  <c r="AI41" i="1"/>
  <c r="AA42" i="1"/>
  <c r="AE42" i="1"/>
  <c r="AI42" i="1"/>
  <c r="AA43" i="1"/>
  <c r="AE43" i="1"/>
  <c r="AI43" i="1"/>
  <c r="AA44" i="1"/>
  <c r="AE44" i="1"/>
  <c r="AI44" i="1"/>
  <c r="AA45" i="1"/>
  <c r="AE45" i="1"/>
  <c r="AI45" i="1"/>
  <c r="AA46" i="1"/>
  <c r="AE46" i="1"/>
  <c r="AI46" i="1"/>
  <c r="AA47" i="1"/>
  <c r="AE47" i="1"/>
  <c r="AI47" i="1"/>
  <c r="AA48" i="1"/>
  <c r="AE48" i="1"/>
  <c r="AI48" i="1"/>
  <c r="AA49" i="1"/>
  <c r="AE49" i="1"/>
  <c r="AI49" i="1"/>
  <c r="AA50" i="1"/>
  <c r="AE50" i="1"/>
  <c r="AI50" i="1"/>
  <c r="AA51" i="1"/>
  <c r="AE51" i="1"/>
  <c r="AI51" i="1"/>
  <c r="AA52" i="1"/>
  <c r="AE52" i="1"/>
  <c r="AI52" i="1"/>
  <c r="AA53" i="1"/>
  <c r="AE53" i="1"/>
  <c r="AI53" i="1"/>
  <c r="AA54" i="1"/>
  <c r="AE54" i="1"/>
  <c r="AI54" i="1"/>
  <c r="AA55" i="1"/>
  <c r="AE55" i="1"/>
  <c r="AI55" i="1"/>
  <c r="AA56" i="1"/>
  <c r="AE56" i="1"/>
  <c r="AI56" i="1"/>
  <c r="W60" i="1"/>
  <c r="X60" i="1"/>
  <c r="Z60" i="1"/>
  <c r="AB60" i="1"/>
  <c r="AD60" i="1"/>
  <c r="AF60" i="1"/>
  <c r="AH60" i="1"/>
  <c r="AH60" i="8" l="1"/>
  <c r="AF60" i="8"/>
  <c r="AD60" i="8"/>
  <c r="AB60" i="8"/>
  <c r="Z60" i="8"/>
  <c r="X60" i="8"/>
  <c r="W60" i="8"/>
  <c r="AI56" i="8"/>
  <c r="AE56" i="8"/>
  <c r="AA56" i="8"/>
  <c r="AI55" i="8"/>
  <c r="AE55" i="8"/>
  <c r="AA55" i="8"/>
  <c r="AI54" i="8"/>
  <c r="AE54" i="8"/>
  <c r="AA54" i="8"/>
  <c r="AI53" i="8"/>
  <c r="AE53" i="8"/>
  <c r="AA53" i="8"/>
  <c r="AI52" i="8"/>
  <c r="AE52" i="8"/>
  <c r="AA52" i="8"/>
  <c r="AI51" i="8"/>
  <c r="AE51" i="8"/>
  <c r="AA51" i="8"/>
  <c r="AI50" i="8"/>
  <c r="AE50" i="8"/>
  <c r="AA50" i="8"/>
  <c r="AI49" i="8"/>
  <c r="AE49" i="8"/>
  <c r="AA49" i="8"/>
  <c r="AI48" i="8"/>
  <c r="AE48" i="8"/>
  <c r="AA48" i="8"/>
  <c r="AI47" i="8"/>
  <c r="AE47" i="8"/>
  <c r="AA47" i="8"/>
  <c r="AI46" i="8"/>
  <c r="AE46" i="8"/>
  <c r="AA46" i="8"/>
  <c r="AI45" i="8"/>
  <c r="AE45" i="8"/>
  <c r="AA45" i="8"/>
  <c r="AI44" i="8"/>
  <c r="AE44" i="8"/>
  <c r="AA44" i="8"/>
  <c r="AI43" i="8"/>
  <c r="AE43" i="8"/>
  <c r="AA43" i="8"/>
  <c r="AI42" i="8"/>
  <c r="AE42" i="8"/>
  <c r="AA42" i="8"/>
  <c r="AI41" i="8"/>
  <c r="AE41" i="8"/>
  <c r="AA41" i="8"/>
  <c r="AI40" i="8"/>
  <c r="AE40" i="8"/>
  <c r="AA40" i="8"/>
  <c r="AI39" i="8"/>
  <c r="AE39" i="8"/>
  <c r="AA39" i="8"/>
  <c r="AI38" i="8"/>
  <c r="AE38" i="8"/>
  <c r="AA38" i="8"/>
  <c r="AI37" i="8"/>
  <c r="AE37" i="8"/>
  <c r="AA37" i="8"/>
  <c r="AI36" i="8"/>
  <c r="AE36" i="8"/>
  <c r="AA36" i="8"/>
  <c r="AI35" i="8"/>
  <c r="AE35" i="8"/>
  <c r="AA35" i="8"/>
  <c r="AI34" i="8"/>
  <c r="AE34" i="8"/>
  <c r="AA34" i="8"/>
  <c r="AI33" i="8"/>
  <c r="AE33" i="8"/>
  <c r="AA33" i="8"/>
  <c r="AI32" i="8"/>
  <c r="AE32" i="8"/>
  <c r="AA32" i="8"/>
  <c r="AI31" i="8"/>
  <c r="AE31" i="8"/>
  <c r="AA31" i="8"/>
  <c r="AI30" i="8"/>
  <c r="AE30" i="8"/>
  <c r="AA30" i="8"/>
  <c r="AI29" i="8"/>
  <c r="AE29" i="8"/>
  <c r="AA29" i="8"/>
  <c r="AI28" i="8"/>
  <c r="AE28" i="8"/>
  <c r="AA28" i="8"/>
  <c r="AI27" i="8"/>
  <c r="AE27" i="8"/>
  <c r="AA27" i="8"/>
  <c r="AI26" i="8"/>
  <c r="AE26" i="8"/>
  <c r="AA26" i="8"/>
  <c r="AI25" i="8"/>
  <c r="AE25" i="8"/>
  <c r="AA25" i="8"/>
  <c r="AI24" i="8"/>
  <c r="AE24" i="8"/>
  <c r="AA24" i="8"/>
  <c r="AI23" i="8"/>
  <c r="AE23" i="8"/>
  <c r="AA23" i="8"/>
  <c r="AI22" i="8"/>
  <c r="AE22" i="8"/>
  <c r="AA22" i="8"/>
  <c r="AI21" i="8"/>
  <c r="AE21" i="8"/>
  <c r="AA21" i="8"/>
  <c r="AI20" i="8"/>
  <c r="AE20" i="8"/>
  <c r="AA20" i="8"/>
  <c r="AI19" i="8"/>
  <c r="AE19" i="8"/>
  <c r="AA19" i="8"/>
  <c r="AI18" i="8"/>
  <c r="AE18" i="8"/>
  <c r="AA18" i="8"/>
  <c r="AI17" i="8"/>
  <c r="AE17" i="8"/>
  <c r="AA17" i="8"/>
  <c r="AI16" i="8"/>
  <c r="AE16" i="8"/>
  <c r="AA16" i="8"/>
  <c r="AI15" i="8"/>
  <c r="AE15" i="8"/>
  <c r="AA15" i="8"/>
  <c r="AI14" i="8"/>
  <c r="AE14" i="8"/>
  <c r="AA14" i="8"/>
  <c r="AI13" i="8"/>
  <c r="AE13" i="8"/>
  <c r="AA13" i="8"/>
  <c r="AI12" i="8"/>
  <c r="AE12" i="8"/>
  <c r="AA12" i="8"/>
  <c r="AI11" i="8"/>
  <c r="AE11" i="8"/>
  <c r="AA11" i="8"/>
  <c r="AI10" i="8"/>
  <c r="AE10" i="8"/>
  <c r="AA10" i="8"/>
  <c r="AI9" i="8"/>
  <c r="AE9" i="8"/>
  <c r="AA9" i="8"/>
  <c r="AI8" i="8"/>
  <c r="AE8" i="8"/>
  <c r="AA8" i="8"/>
  <c r="AI7" i="8"/>
  <c r="AE7" i="8"/>
  <c r="AA7" i="8"/>
  <c r="AI6" i="8"/>
  <c r="AE6" i="8"/>
  <c r="AA6" i="8"/>
  <c r="AI5" i="8"/>
  <c r="AE5" i="8"/>
  <c r="AA5" i="8"/>
  <c r="AI4" i="8"/>
  <c r="AI60" i="8" s="1"/>
  <c r="AE4" i="8"/>
  <c r="AE60" i="8" s="1"/>
  <c r="AA4" i="8"/>
  <c r="AA60" i="8" s="1"/>
  <c r="AH60" i="7"/>
  <c r="AF60" i="7"/>
  <c r="AD60" i="7"/>
  <c r="AB60" i="7"/>
  <c r="Z60" i="7"/>
  <c r="X60" i="7"/>
  <c r="W60" i="7"/>
  <c r="AI56" i="7"/>
  <c r="AE56" i="7"/>
  <c r="AA56" i="7"/>
  <c r="AI55" i="7"/>
  <c r="AE55" i="7"/>
  <c r="AA55" i="7"/>
  <c r="AI54" i="7"/>
  <c r="AE54" i="7"/>
  <c r="AA54" i="7"/>
  <c r="AI53" i="7"/>
  <c r="AE53" i="7"/>
  <c r="AA53" i="7"/>
  <c r="AI52" i="7"/>
  <c r="AE52" i="7"/>
  <c r="AA52" i="7"/>
  <c r="AI51" i="7"/>
  <c r="AE51" i="7"/>
  <c r="AA51" i="7"/>
  <c r="AI50" i="7"/>
  <c r="AE50" i="7"/>
  <c r="AA50" i="7"/>
  <c r="AI49" i="7"/>
  <c r="AE49" i="7"/>
  <c r="AA49" i="7"/>
  <c r="AI48" i="7"/>
  <c r="AE48" i="7"/>
  <c r="AA48" i="7"/>
  <c r="AI47" i="7"/>
  <c r="AE47" i="7"/>
  <c r="AA47" i="7"/>
  <c r="AI46" i="7"/>
  <c r="AE46" i="7"/>
  <c r="AA46" i="7"/>
  <c r="AI45" i="7"/>
  <c r="AE45" i="7"/>
  <c r="AA45" i="7"/>
  <c r="AI44" i="7"/>
  <c r="AE44" i="7"/>
  <c r="AA44" i="7"/>
  <c r="AI43" i="7"/>
  <c r="AE43" i="7"/>
  <c r="AA43" i="7"/>
  <c r="AI42" i="7"/>
  <c r="AE42" i="7"/>
  <c r="AA42" i="7"/>
  <c r="AI41" i="7"/>
  <c r="AE41" i="7"/>
  <c r="AA41" i="7"/>
  <c r="AI40" i="7"/>
  <c r="AE40" i="7"/>
  <c r="AA40" i="7"/>
  <c r="AI39" i="7"/>
  <c r="AE39" i="7"/>
  <c r="AA39" i="7"/>
  <c r="AI38" i="7"/>
  <c r="AE38" i="7"/>
  <c r="AA38" i="7"/>
  <c r="AI37" i="7"/>
  <c r="AE37" i="7"/>
  <c r="AA37" i="7"/>
  <c r="AI36" i="7"/>
  <c r="AE36" i="7"/>
  <c r="AA36" i="7"/>
  <c r="AI35" i="7"/>
  <c r="AE35" i="7"/>
  <c r="AA35" i="7"/>
  <c r="AI34" i="7"/>
  <c r="AE34" i="7"/>
  <c r="AA34" i="7"/>
  <c r="AI33" i="7"/>
  <c r="AE33" i="7"/>
  <c r="AA33" i="7"/>
  <c r="AI32" i="7"/>
  <c r="AE32" i="7"/>
  <c r="AA32" i="7"/>
  <c r="AI31" i="7"/>
  <c r="AE31" i="7"/>
  <c r="AA31" i="7"/>
  <c r="AI30" i="7"/>
  <c r="AE30" i="7"/>
  <c r="AA30" i="7"/>
  <c r="AI29" i="7"/>
  <c r="AE29" i="7"/>
  <c r="AA29" i="7"/>
  <c r="AI28" i="7"/>
  <c r="AE28" i="7"/>
  <c r="AA28" i="7"/>
  <c r="AI27" i="7"/>
  <c r="AE27" i="7"/>
  <c r="AA27" i="7"/>
  <c r="AI26" i="7"/>
  <c r="AE26" i="7"/>
  <c r="AA26" i="7"/>
  <c r="AI25" i="7"/>
  <c r="AE25" i="7"/>
  <c r="AA25" i="7"/>
  <c r="AI24" i="7"/>
  <c r="AE24" i="7"/>
  <c r="AA24" i="7"/>
  <c r="AI23" i="7"/>
  <c r="AE23" i="7"/>
  <c r="AA23" i="7"/>
  <c r="AI22" i="7"/>
  <c r="AE22" i="7"/>
  <c r="AA22" i="7"/>
  <c r="AI21" i="7"/>
  <c r="AE21" i="7"/>
  <c r="AA21" i="7"/>
  <c r="AI20" i="7"/>
  <c r="AE20" i="7"/>
  <c r="AA20" i="7"/>
  <c r="AI19" i="7"/>
  <c r="AE19" i="7"/>
  <c r="AA19" i="7"/>
  <c r="AI18" i="7"/>
  <c r="AE18" i="7"/>
  <c r="AA18" i="7"/>
  <c r="AI17" i="7"/>
  <c r="AE17" i="7"/>
  <c r="AA17" i="7"/>
  <c r="AI16" i="7"/>
  <c r="AE16" i="7"/>
  <c r="AA16" i="7"/>
  <c r="AI15" i="7"/>
  <c r="AE15" i="7"/>
  <c r="AA15" i="7"/>
  <c r="AI14" i="7"/>
  <c r="AE14" i="7"/>
  <c r="AA14" i="7"/>
  <c r="AI13" i="7"/>
  <c r="AE13" i="7"/>
  <c r="AA13" i="7"/>
  <c r="AI12" i="7"/>
  <c r="AE12" i="7"/>
  <c r="AA12" i="7"/>
  <c r="AI11" i="7"/>
  <c r="AE11" i="7"/>
  <c r="AA11" i="7"/>
  <c r="AI10" i="7"/>
  <c r="AE10" i="7"/>
  <c r="AA10" i="7"/>
  <c r="AI9" i="7"/>
  <c r="AE9" i="7"/>
  <c r="AA9" i="7"/>
  <c r="AI8" i="7"/>
  <c r="AE8" i="7"/>
  <c r="AA8" i="7"/>
  <c r="AI7" i="7"/>
  <c r="AE7" i="7"/>
  <c r="AA7" i="7"/>
  <c r="AA60" i="7" s="1"/>
  <c r="AI6" i="7"/>
  <c r="AE6" i="7"/>
  <c r="AA6" i="7"/>
  <c r="AI5" i="7"/>
  <c r="AE5" i="7"/>
  <c r="AA5" i="7"/>
  <c r="AI4" i="7"/>
  <c r="AI60" i="7" s="1"/>
  <c r="AE4" i="7"/>
  <c r="AE60" i="7" s="1"/>
  <c r="AA4" i="7"/>
  <c r="AH60" i="6"/>
  <c r="AF60" i="6"/>
  <c r="AD60" i="6"/>
  <c r="AB60" i="6"/>
  <c r="Z60" i="6"/>
  <c r="X60" i="6"/>
  <c r="W60" i="6"/>
  <c r="AI56" i="6"/>
  <c r="AE56" i="6"/>
  <c r="AA56" i="6"/>
  <c r="AI55" i="6"/>
  <c r="AE55" i="6"/>
  <c r="AA55" i="6"/>
  <c r="AI54" i="6"/>
  <c r="AE54" i="6"/>
  <c r="AA54" i="6"/>
  <c r="AI53" i="6"/>
  <c r="AE53" i="6"/>
  <c r="AA53" i="6"/>
  <c r="AI52" i="6"/>
  <c r="AE52" i="6"/>
  <c r="AA52" i="6"/>
  <c r="AI51" i="6"/>
  <c r="AE51" i="6"/>
  <c r="AA51" i="6"/>
  <c r="AI50" i="6"/>
  <c r="AE50" i="6"/>
  <c r="AA50" i="6"/>
  <c r="AI49" i="6"/>
  <c r="AE49" i="6"/>
  <c r="AA49" i="6"/>
  <c r="AI48" i="6"/>
  <c r="AE48" i="6"/>
  <c r="AA48" i="6"/>
  <c r="AI47" i="6"/>
  <c r="AE47" i="6"/>
  <c r="AA47" i="6"/>
  <c r="AI46" i="6"/>
  <c r="AE46" i="6"/>
  <c r="AA46" i="6"/>
  <c r="AI45" i="6"/>
  <c r="AE45" i="6"/>
  <c r="AA45" i="6"/>
  <c r="AI44" i="6"/>
  <c r="AE44" i="6"/>
  <c r="AA44" i="6"/>
  <c r="AI43" i="6"/>
  <c r="AE43" i="6"/>
  <c r="AA43" i="6"/>
  <c r="AI42" i="6"/>
  <c r="AE42" i="6"/>
  <c r="AA42" i="6"/>
  <c r="AI41" i="6"/>
  <c r="AE41" i="6"/>
  <c r="AA41" i="6"/>
  <c r="AI40" i="6"/>
  <c r="AE40" i="6"/>
  <c r="AA40" i="6"/>
  <c r="AI39" i="6"/>
  <c r="AE39" i="6"/>
  <c r="AA39" i="6"/>
  <c r="AI38" i="6"/>
  <c r="AE38" i="6"/>
  <c r="AA38" i="6"/>
  <c r="AI37" i="6"/>
  <c r="AE37" i="6"/>
  <c r="AA37" i="6"/>
  <c r="AI36" i="6"/>
  <c r="AE36" i="6"/>
  <c r="AA36" i="6"/>
  <c r="AI35" i="6"/>
  <c r="AE35" i="6"/>
  <c r="AA35" i="6"/>
  <c r="AI34" i="6"/>
  <c r="AE34" i="6"/>
  <c r="AA34" i="6"/>
  <c r="AI33" i="6"/>
  <c r="AE33" i="6"/>
  <c r="AA33" i="6"/>
  <c r="AI32" i="6"/>
  <c r="AE32" i="6"/>
  <c r="AA32" i="6"/>
  <c r="AI31" i="6"/>
  <c r="AE31" i="6"/>
  <c r="AA31" i="6"/>
  <c r="AI30" i="6"/>
  <c r="AE30" i="6"/>
  <c r="AA30" i="6"/>
  <c r="AI29" i="6"/>
  <c r="AE29" i="6"/>
  <c r="AA29" i="6"/>
  <c r="AI28" i="6"/>
  <c r="AE28" i="6"/>
  <c r="AA28" i="6"/>
  <c r="AI27" i="6"/>
  <c r="AE27" i="6"/>
  <c r="AA27" i="6"/>
  <c r="AI26" i="6"/>
  <c r="AE26" i="6"/>
  <c r="AA26" i="6"/>
  <c r="AI25" i="6"/>
  <c r="AE25" i="6"/>
  <c r="AA25" i="6"/>
  <c r="AI24" i="6"/>
  <c r="AE24" i="6"/>
  <c r="AA24" i="6"/>
  <c r="AI23" i="6"/>
  <c r="AE23" i="6"/>
  <c r="AA23" i="6"/>
  <c r="AI22" i="6"/>
  <c r="AE22" i="6"/>
  <c r="AA22" i="6"/>
  <c r="AI21" i="6"/>
  <c r="AE21" i="6"/>
  <c r="AA21" i="6"/>
  <c r="AI20" i="6"/>
  <c r="AE20" i="6"/>
  <c r="AA20" i="6"/>
  <c r="AI19" i="6"/>
  <c r="AE19" i="6"/>
  <c r="AA19" i="6"/>
  <c r="AI18" i="6"/>
  <c r="AE18" i="6"/>
  <c r="AA18" i="6"/>
  <c r="AI17" i="6"/>
  <c r="AE17" i="6"/>
  <c r="AA17" i="6"/>
  <c r="AI16" i="6"/>
  <c r="AE16" i="6"/>
  <c r="AA16" i="6"/>
  <c r="AI15" i="6"/>
  <c r="AE15" i="6"/>
  <c r="AA15" i="6"/>
  <c r="AI14" i="6"/>
  <c r="AE14" i="6"/>
  <c r="AA14" i="6"/>
  <c r="AI13" i="6"/>
  <c r="AE13" i="6"/>
  <c r="AA13" i="6"/>
  <c r="AI12" i="6"/>
  <c r="AE12" i="6"/>
  <c r="AA12" i="6"/>
  <c r="AI11" i="6"/>
  <c r="AE11" i="6"/>
  <c r="AA11" i="6"/>
  <c r="AI10" i="6"/>
  <c r="AE10" i="6"/>
  <c r="AA10" i="6"/>
  <c r="AI9" i="6"/>
  <c r="AE9" i="6"/>
  <c r="AA9" i="6"/>
  <c r="AI8" i="6"/>
  <c r="AE8" i="6"/>
  <c r="AA8" i="6"/>
  <c r="AI7" i="6"/>
  <c r="AE7" i="6"/>
  <c r="AA7" i="6"/>
  <c r="AI6" i="6"/>
  <c r="AE6" i="6"/>
  <c r="AA6" i="6"/>
  <c r="AI5" i="6"/>
  <c r="AE5" i="6"/>
  <c r="AA5" i="6"/>
  <c r="AI4" i="6"/>
  <c r="AI60" i="6" s="1"/>
  <c r="AE4" i="6"/>
  <c r="AE60" i="6" s="1"/>
  <c r="AA4" i="6"/>
  <c r="AA60" i="6" s="1"/>
  <c r="AH60" i="5"/>
  <c r="AF60" i="5"/>
  <c r="AD60" i="5"/>
  <c r="AB60" i="5"/>
  <c r="Z60" i="5"/>
  <c r="X60" i="5"/>
  <c r="W60" i="5"/>
  <c r="AI56" i="5"/>
  <c r="AE56" i="5"/>
  <c r="AA56" i="5"/>
  <c r="AI55" i="5"/>
  <c r="AE55" i="5"/>
  <c r="AA55" i="5"/>
  <c r="AI54" i="5"/>
  <c r="AE54" i="5"/>
  <c r="AA54" i="5"/>
  <c r="AI53" i="5"/>
  <c r="AE53" i="5"/>
  <c r="AA53" i="5"/>
  <c r="AI52" i="5"/>
  <c r="AE52" i="5"/>
  <c r="AA52" i="5"/>
  <c r="AI51" i="5"/>
  <c r="AE51" i="5"/>
  <c r="AA51" i="5"/>
  <c r="AI50" i="5"/>
  <c r="AE50" i="5"/>
  <c r="AA50" i="5"/>
  <c r="AI49" i="5"/>
  <c r="AE49" i="5"/>
  <c r="AA49" i="5"/>
  <c r="AI48" i="5"/>
  <c r="AE48" i="5"/>
  <c r="AA48" i="5"/>
  <c r="AI47" i="5"/>
  <c r="AE47" i="5"/>
  <c r="AA47" i="5"/>
  <c r="AI46" i="5"/>
  <c r="AE46" i="5"/>
  <c r="AA46" i="5"/>
  <c r="AI45" i="5"/>
  <c r="AE45" i="5"/>
  <c r="AA45" i="5"/>
  <c r="AI44" i="5"/>
  <c r="AE44" i="5"/>
  <c r="AA44" i="5"/>
  <c r="AI43" i="5"/>
  <c r="AE43" i="5"/>
  <c r="AA43" i="5"/>
  <c r="AI42" i="5"/>
  <c r="AE42" i="5"/>
  <c r="AA42" i="5"/>
  <c r="AI41" i="5"/>
  <c r="AE41" i="5"/>
  <c r="AA41" i="5"/>
  <c r="AI40" i="5"/>
  <c r="AE40" i="5"/>
  <c r="AA40" i="5"/>
  <c r="AI39" i="5"/>
  <c r="AE39" i="5"/>
  <c r="AA39" i="5"/>
  <c r="AI38" i="5"/>
  <c r="AE38" i="5"/>
  <c r="AA38" i="5"/>
  <c r="AI37" i="5"/>
  <c r="AE37" i="5"/>
  <c r="AA37" i="5"/>
  <c r="AI36" i="5"/>
  <c r="AE36" i="5"/>
  <c r="AA36" i="5"/>
  <c r="AI35" i="5"/>
  <c r="AE35" i="5"/>
  <c r="AA35" i="5"/>
  <c r="AI34" i="5"/>
  <c r="AE34" i="5"/>
  <c r="AA34" i="5"/>
  <c r="AI33" i="5"/>
  <c r="AE33" i="5"/>
  <c r="AA33" i="5"/>
  <c r="AI32" i="5"/>
  <c r="AE32" i="5"/>
  <c r="AA32" i="5"/>
  <c r="AI31" i="5"/>
  <c r="AE31" i="5"/>
  <c r="AA31" i="5"/>
  <c r="AI30" i="5"/>
  <c r="AE30" i="5"/>
  <c r="AA30" i="5"/>
  <c r="AI29" i="5"/>
  <c r="AE29" i="5"/>
  <c r="AA29" i="5"/>
  <c r="AI28" i="5"/>
  <c r="AE28" i="5"/>
  <c r="AA28" i="5"/>
  <c r="AI27" i="5"/>
  <c r="AE27" i="5"/>
  <c r="AA27" i="5"/>
  <c r="AI26" i="5"/>
  <c r="AE26" i="5"/>
  <c r="AA26" i="5"/>
  <c r="AI25" i="5"/>
  <c r="AE25" i="5"/>
  <c r="AA25" i="5"/>
  <c r="AI24" i="5"/>
  <c r="AE24" i="5"/>
  <c r="AA24" i="5"/>
  <c r="AI23" i="5"/>
  <c r="AE23" i="5"/>
  <c r="AA23" i="5"/>
  <c r="AI22" i="5"/>
  <c r="AE22" i="5"/>
  <c r="AA22" i="5"/>
  <c r="AI21" i="5"/>
  <c r="AE21" i="5"/>
  <c r="AA21" i="5"/>
  <c r="AI20" i="5"/>
  <c r="AE20" i="5"/>
  <c r="AA20" i="5"/>
  <c r="AI19" i="5"/>
  <c r="AE19" i="5"/>
  <c r="AA19" i="5"/>
  <c r="AI18" i="5"/>
  <c r="AE18" i="5"/>
  <c r="AA18" i="5"/>
  <c r="AI17" i="5"/>
  <c r="AE17" i="5"/>
  <c r="AA17" i="5"/>
  <c r="AI16" i="5"/>
  <c r="AE16" i="5"/>
  <c r="AA16" i="5"/>
  <c r="AI15" i="5"/>
  <c r="AE15" i="5"/>
  <c r="AA15" i="5"/>
  <c r="AI14" i="5"/>
  <c r="AE14" i="5"/>
  <c r="AA14" i="5"/>
  <c r="AI13" i="5"/>
  <c r="AE13" i="5"/>
  <c r="AA13" i="5"/>
  <c r="AI12" i="5"/>
  <c r="AE12" i="5"/>
  <c r="AA12" i="5"/>
  <c r="AI11" i="5"/>
  <c r="AE11" i="5"/>
  <c r="AA11" i="5"/>
  <c r="AI10" i="5"/>
  <c r="AE10" i="5"/>
  <c r="AA10" i="5"/>
  <c r="AI9" i="5"/>
  <c r="AE9" i="5"/>
  <c r="AA9" i="5"/>
  <c r="AI8" i="5"/>
  <c r="AE8" i="5"/>
  <c r="AA8" i="5"/>
  <c r="AI7" i="5"/>
  <c r="AE7" i="5"/>
  <c r="AA7" i="5"/>
  <c r="AI6" i="5"/>
  <c r="AE6" i="5"/>
  <c r="AA6" i="5"/>
  <c r="AI5" i="5"/>
  <c r="AE5" i="5"/>
  <c r="AA5" i="5"/>
  <c r="AI4" i="5"/>
  <c r="AI60" i="5" s="1"/>
  <c r="AE4" i="5"/>
  <c r="AE60" i="5" s="1"/>
  <c r="AA4" i="5"/>
  <c r="AA60" i="5" s="1"/>
  <c r="AH60" i="4"/>
  <c r="AF60" i="4"/>
  <c r="AD60" i="4"/>
  <c r="AB60" i="4"/>
  <c r="Z60" i="4"/>
  <c r="X60" i="4"/>
  <c r="W60" i="4"/>
  <c r="AI56" i="4"/>
  <c r="AE56" i="4"/>
  <c r="AA56" i="4"/>
  <c r="AI55" i="4"/>
  <c r="AE55" i="4"/>
  <c r="AA55" i="4"/>
  <c r="AI54" i="4"/>
  <c r="AE54" i="4"/>
  <c r="AA54" i="4"/>
  <c r="AI53" i="4"/>
  <c r="AE53" i="4"/>
  <c r="AA53" i="4"/>
  <c r="AI52" i="4"/>
  <c r="AE52" i="4"/>
  <c r="AA52" i="4"/>
  <c r="AI51" i="4"/>
  <c r="AE51" i="4"/>
  <c r="AA51" i="4"/>
  <c r="AI50" i="4"/>
  <c r="AE50" i="4"/>
  <c r="AA50" i="4"/>
  <c r="AI49" i="4"/>
  <c r="AE49" i="4"/>
  <c r="AA49" i="4"/>
  <c r="AI48" i="4"/>
  <c r="AE48" i="4"/>
  <c r="AA48" i="4"/>
  <c r="AI47" i="4"/>
  <c r="AE47" i="4"/>
  <c r="AA47" i="4"/>
  <c r="AI46" i="4"/>
  <c r="AE46" i="4"/>
  <c r="AA46" i="4"/>
  <c r="AI45" i="4"/>
  <c r="AE45" i="4"/>
  <c r="AA45" i="4"/>
  <c r="AI44" i="4"/>
  <c r="AE44" i="4"/>
  <c r="AA44" i="4"/>
  <c r="AI43" i="4"/>
  <c r="AE43" i="4"/>
  <c r="AA43" i="4"/>
  <c r="AI42" i="4"/>
  <c r="AE42" i="4"/>
  <c r="AA42" i="4"/>
  <c r="AI41" i="4"/>
  <c r="AE41" i="4"/>
  <c r="AA41" i="4"/>
  <c r="AI40" i="4"/>
  <c r="AE40" i="4"/>
  <c r="AA40" i="4"/>
  <c r="AI39" i="4"/>
  <c r="AE39" i="4"/>
  <c r="AA39" i="4"/>
  <c r="AI38" i="4"/>
  <c r="AE38" i="4"/>
  <c r="AA38" i="4"/>
  <c r="AI37" i="4"/>
  <c r="AE37" i="4"/>
  <c r="AA37" i="4"/>
  <c r="AI36" i="4"/>
  <c r="AE36" i="4"/>
  <c r="AA36" i="4"/>
  <c r="AI35" i="4"/>
  <c r="AE35" i="4"/>
  <c r="AA35" i="4"/>
  <c r="AI34" i="4"/>
  <c r="AE34" i="4"/>
  <c r="AA34" i="4"/>
  <c r="AI33" i="4"/>
  <c r="AE33" i="4"/>
  <c r="AA33" i="4"/>
  <c r="AI32" i="4"/>
  <c r="AE32" i="4"/>
  <c r="AA32" i="4"/>
  <c r="AI31" i="4"/>
  <c r="AE31" i="4"/>
  <c r="AA31" i="4"/>
  <c r="AI30" i="4"/>
  <c r="AE30" i="4"/>
  <c r="AA30" i="4"/>
  <c r="AI29" i="4"/>
  <c r="AE29" i="4"/>
  <c r="AA29" i="4"/>
  <c r="AI28" i="4"/>
  <c r="AE28" i="4"/>
  <c r="AA28" i="4"/>
  <c r="AI27" i="4"/>
  <c r="AE27" i="4"/>
  <c r="AA27" i="4"/>
  <c r="AI26" i="4"/>
  <c r="AE26" i="4"/>
  <c r="AA26" i="4"/>
  <c r="AI25" i="4"/>
  <c r="AE25" i="4"/>
  <c r="AA25" i="4"/>
  <c r="AI24" i="4"/>
  <c r="AE24" i="4"/>
  <c r="AA24" i="4"/>
  <c r="AI23" i="4"/>
  <c r="AE23" i="4"/>
  <c r="AA23" i="4"/>
  <c r="AI22" i="4"/>
  <c r="AE22" i="4"/>
  <c r="AA22" i="4"/>
  <c r="AI21" i="4"/>
  <c r="AE21" i="4"/>
  <c r="AA21" i="4"/>
  <c r="AI20" i="4"/>
  <c r="AE20" i="4"/>
  <c r="AA20" i="4"/>
  <c r="AI19" i="4"/>
  <c r="AE19" i="4"/>
  <c r="AA19" i="4"/>
  <c r="AI18" i="4"/>
  <c r="AE18" i="4"/>
  <c r="AA18" i="4"/>
  <c r="AI17" i="4"/>
  <c r="AE17" i="4"/>
  <c r="AA17" i="4"/>
  <c r="AI16" i="4"/>
  <c r="AE16" i="4"/>
  <c r="AA16" i="4"/>
  <c r="AI15" i="4"/>
  <c r="AE15" i="4"/>
  <c r="AA15" i="4"/>
  <c r="AI14" i="4"/>
  <c r="AE14" i="4"/>
  <c r="AA14" i="4"/>
  <c r="AI13" i="4"/>
  <c r="AE13" i="4"/>
  <c r="AA13" i="4"/>
  <c r="AI12" i="4"/>
  <c r="AE12" i="4"/>
  <c r="AA12" i="4"/>
  <c r="AI11" i="4"/>
  <c r="AE11" i="4"/>
  <c r="AA11" i="4"/>
  <c r="AI10" i="4"/>
  <c r="AE10" i="4"/>
  <c r="AA10" i="4"/>
  <c r="AI9" i="4"/>
  <c r="AE9" i="4"/>
  <c r="AA9" i="4"/>
  <c r="AI8" i="4"/>
  <c r="AE8" i="4"/>
  <c r="AA8" i="4"/>
  <c r="AI7" i="4"/>
  <c r="AE7" i="4"/>
  <c r="AA7" i="4"/>
  <c r="AI6" i="4"/>
  <c r="AE6" i="4"/>
  <c r="AA6" i="4"/>
  <c r="AI5" i="4"/>
  <c r="AE5" i="4"/>
  <c r="AA5" i="4"/>
  <c r="AI4" i="4"/>
  <c r="AI60" i="4" s="1"/>
  <c r="AE4" i="4"/>
  <c r="AE60" i="4" s="1"/>
  <c r="AA4" i="4"/>
  <c r="AA60" i="4" s="1"/>
  <c r="AH60" i="3"/>
  <c r="AF60" i="3"/>
  <c r="AD60" i="3"/>
  <c r="AB60" i="3"/>
  <c r="Z60" i="3"/>
  <c r="X60" i="3"/>
  <c r="W60" i="3"/>
  <c r="AI56" i="3"/>
  <c r="AE56" i="3"/>
  <c r="AA56" i="3"/>
  <c r="AI55" i="3"/>
  <c r="AE55" i="3"/>
  <c r="AA55" i="3"/>
  <c r="AI54" i="3"/>
  <c r="AE54" i="3"/>
  <c r="AA54" i="3"/>
  <c r="AI53" i="3"/>
  <c r="AE53" i="3"/>
  <c r="AA53" i="3"/>
  <c r="AI52" i="3"/>
  <c r="AE52" i="3"/>
  <c r="AA52" i="3"/>
  <c r="AI51" i="3"/>
  <c r="AE51" i="3"/>
  <c r="AA51" i="3"/>
  <c r="AI50" i="3"/>
  <c r="AE50" i="3"/>
  <c r="AA50" i="3"/>
  <c r="AI49" i="3"/>
  <c r="AE49" i="3"/>
  <c r="AA49" i="3"/>
  <c r="AI48" i="3"/>
  <c r="AE48" i="3"/>
  <c r="AA48" i="3"/>
  <c r="AI47" i="3"/>
  <c r="AE47" i="3"/>
  <c r="AA47" i="3"/>
  <c r="AI46" i="3"/>
  <c r="AE46" i="3"/>
  <c r="AA46" i="3"/>
  <c r="AI45" i="3"/>
  <c r="AE45" i="3"/>
  <c r="AA45" i="3"/>
  <c r="AI44" i="3"/>
  <c r="AE44" i="3"/>
  <c r="AA44" i="3"/>
  <c r="AI43" i="3"/>
  <c r="AE43" i="3"/>
  <c r="AA43" i="3"/>
  <c r="AI42" i="3"/>
  <c r="AE42" i="3"/>
  <c r="AA42" i="3"/>
  <c r="AI41" i="3"/>
  <c r="AE41" i="3"/>
  <c r="AA41" i="3"/>
  <c r="AI40" i="3"/>
  <c r="AE40" i="3"/>
  <c r="AA40" i="3"/>
  <c r="AI39" i="3"/>
  <c r="AE39" i="3"/>
  <c r="AA39" i="3"/>
  <c r="AI38" i="3"/>
  <c r="AE38" i="3"/>
  <c r="AA38" i="3"/>
  <c r="AI37" i="3"/>
  <c r="AE37" i="3"/>
  <c r="AA37" i="3"/>
  <c r="AI36" i="3"/>
  <c r="AE36" i="3"/>
  <c r="AA36" i="3"/>
  <c r="AI35" i="3"/>
  <c r="AE35" i="3"/>
  <c r="AA35" i="3"/>
  <c r="AI34" i="3"/>
  <c r="AE34" i="3"/>
  <c r="AA34" i="3"/>
  <c r="AI33" i="3"/>
  <c r="AE33" i="3"/>
  <c r="AA33" i="3"/>
  <c r="AI32" i="3"/>
  <c r="AE32" i="3"/>
  <c r="AA32" i="3"/>
  <c r="AI31" i="3"/>
  <c r="AE31" i="3"/>
  <c r="AA31" i="3"/>
  <c r="AI30" i="3"/>
  <c r="AE30" i="3"/>
  <c r="AA30" i="3"/>
  <c r="AI29" i="3"/>
  <c r="AE29" i="3"/>
  <c r="AA29" i="3"/>
  <c r="AI28" i="3"/>
  <c r="AE28" i="3"/>
  <c r="AA28" i="3"/>
  <c r="AI27" i="3"/>
  <c r="AE27" i="3"/>
  <c r="AA27" i="3"/>
  <c r="AI26" i="3"/>
  <c r="AE26" i="3"/>
  <c r="AA26" i="3"/>
  <c r="AI25" i="3"/>
  <c r="AE25" i="3"/>
  <c r="AA25" i="3"/>
  <c r="AI24" i="3"/>
  <c r="AE24" i="3"/>
  <c r="AA24" i="3"/>
  <c r="AI23" i="3"/>
  <c r="AE23" i="3"/>
  <c r="AA23" i="3"/>
  <c r="AI22" i="3"/>
  <c r="AE22" i="3"/>
  <c r="AA22" i="3"/>
  <c r="AI21" i="3"/>
  <c r="AE21" i="3"/>
  <c r="AA21" i="3"/>
  <c r="AI20" i="3"/>
  <c r="AE20" i="3"/>
  <c r="AA20" i="3"/>
  <c r="AI19" i="3"/>
  <c r="AE19" i="3"/>
  <c r="AA19" i="3"/>
  <c r="AI18" i="3"/>
  <c r="AE18" i="3"/>
  <c r="AA18" i="3"/>
  <c r="AI17" i="3"/>
  <c r="AE17" i="3"/>
  <c r="AA17" i="3"/>
  <c r="AI16" i="3"/>
  <c r="AE16" i="3"/>
  <c r="AA16" i="3"/>
  <c r="AI15" i="3"/>
  <c r="AE15" i="3"/>
  <c r="AA15" i="3"/>
  <c r="AI14" i="3"/>
  <c r="AE14" i="3"/>
  <c r="AA14" i="3"/>
  <c r="AI13" i="3"/>
  <c r="AE13" i="3"/>
  <c r="AA13" i="3"/>
  <c r="AI12" i="3"/>
  <c r="AE12" i="3"/>
  <c r="AA12" i="3"/>
  <c r="AI11" i="3"/>
  <c r="AE11" i="3"/>
  <c r="AA11" i="3"/>
  <c r="AI10" i="3"/>
  <c r="AE10" i="3"/>
  <c r="AA10" i="3"/>
  <c r="AI9" i="3"/>
  <c r="AE9" i="3"/>
  <c r="AA9" i="3"/>
  <c r="AI8" i="3"/>
  <c r="AE8" i="3"/>
  <c r="AA8" i="3"/>
  <c r="AI7" i="3"/>
  <c r="AE7" i="3"/>
  <c r="AA7" i="3"/>
  <c r="AI6" i="3"/>
  <c r="AE6" i="3"/>
  <c r="AA6" i="3"/>
  <c r="AI5" i="3"/>
  <c r="AE5" i="3"/>
  <c r="AA5" i="3"/>
  <c r="AI4" i="3"/>
  <c r="AI60" i="3" s="1"/>
  <c r="AE4" i="3"/>
  <c r="AE60" i="3" s="1"/>
  <c r="AA4" i="3"/>
  <c r="AA60" i="3" s="1"/>
  <c r="I4" i="9"/>
  <c r="H4" i="9"/>
  <c r="G4" i="9"/>
  <c r="P4" i="9" s="1"/>
  <c r="F4" i="9"/>
  <c r="O4" i="9" s="1"/>
  <c r="E4" i="9"/>
  <c r="D4" i="9"/>
  <c r="C4" i="9"/>
  <c r="B4" i="9"/>
  <c r="M4" i="9"/>
  <c r="M5" i="9"/>
  <c r="N5" i="9"/>
  <c r="O5" i="9"/>
  <c r="P5" i="9"/>
  <c r="Q5" i="9"/>
  <c r="M6" i="9"/>
  <c r="N6" i="9"/>
  <c r="O6" i="9"/>
  <c r="P6" i="9"/>
  <c r="Q6" i="9"/>
  <c r="M7" i="9"/>
  <c r="N7" i="9"/>
  <c r="O7" i="9"/>
  <c r="P7" i="9"/>
  <c r="Q7" i="9"/>
  <c r="M8" i="9"/>
  <c r="N8" i="9"/>
  <c r="O8" i="9"/>
  <c r="P8" i="9"/>
  <c r="Q8" i="9"/>
  <c r="M9" i="9"/>
  <c r="N9" i="9"/>
  <c r="O9" i="9"/>
  <c r="P9" i="9"/>
  <c r="Q9" i="9"/>
  <c r="L5" i="9"/>
  <c r="L6" i="9"/>
  <c r="L7" i="9"/>
  <c r="L8" i="9"/>
  <c r="L9" i="9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4" i="6"/>
  <c r="J5" i="6"/>
  <c r="J6" i="6"/>
  <c r="J7" i="6"/>
  <c r="J8" i="6"/>
  <c r="J9" i="6"/>
  <c r="J10" i="6"/>
  <c r="J11" i="6"/>
  <c r="J60" i="6" s="1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4" i="3"/>
  <c r="J5" i="3"/>
  <c r="J6" i="3"/>
  <c r="J7" i="3"/>
  <c r="J8" i="3"/>
  <c r="J9" i="3"/>
  <c r="J60" i="3" s="1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3" i="8"/>
  <c r="J3" i="7"/>
  <c r="J3" i="6"/>
  <c r="J5" i="5"/>
  <c r="J3" i="4"/>
  <c r="J3" i="3"/>
  <c r="R9" i="9"/>
  <c r="R8" i="9"/>
  <c r="R7" i="9"/>
  <c r="R6" i="9"/>
  <c r="R5" i="9"/>
  <c r="R4" i="9"/>
  <c r="Q60" i="3"/>
  <c r="P60" i="3"/>
  <c r="O60" i="3"/>
  <c r="N60" i="3"/>
  <c r="M60" i="3"/>
  <c r="L60" i="3"/>
  <c r="M62" i="3" s="1"/>
  <c r="K60" i="3"/>
  <c r="I60" i="3"/>
  <c r="I62" i="3" s="1"/>
  <c r="G60" i="3"/>
  <c r="F60" i="3"/>
  <c r="E57" i="3"/>
  <c r="H57" i="3" s="1"/>
  <c r="E56" i="3"/>
  <c r="H56" i="3" s="1"/>
  <c r="H55" i="3"/>
  <c r="E55" i="3"/>
  <c r="E54" i="3"/>
  <c r="H54" i="3" s="1"/>
  <c r="E53" i="3"/>
  <c r="H53" i="3" s="1"/>
  <c r="H52" i="3"/>
  <c r="E52" i="3"/>
  <c r="H51" i="3"/>
  <c r="E51" i="3"/>
  <c r="E50" i="3"/>
  <c r="H50" i="3" s="1"/>
  <c r="E49" i="3"/>
  <c r="H49" i="3" s="1"/>
  <c r="E48" i="3"/>
  <c r="H48" i="3" s="1"/>
  <c r="H47" i="3"/>
  <c r="E47" i="3"/>
  <c r="E46" i="3"/>
  <c r="H46" i="3" s="1"/>
  <c r="E45" i="3"/>
  <c r="H45" i="3" s="1"/>
  <c r="H44" i="3"/>
  <c r="E44" i="3"/>
  <c r="H43" i="3"/>
  <c r="E43" i="3"/>
  <c r="E42" i="3"/>
  <c r="H42" i="3" s="1"/>
  <c r="E41" i="3"/>
  <c r="H41" i="3" s="1"/>
  <c r="E40" i="3"/>
  <c r="H40" i="3" s="1"/>
  <c r="H39" i="3"/>
  <c r="E39" i="3"/>
  <c r="E38" i="3"/>
  <c r="H38" i="3" s="1"/>
  <c r="E37" i="3"/>
  <c r="H37" i="3" s="1"/>
  <c r="H36" i="3"/>
  <c r="E36" i="3"/>
  <c r="H35" i="3"/>
  <c r="E35" i="3"/>
  <c r="E34" i="3"/>
  <c r="H34" i="3" s="1"/>
  <c r="E33" i="3"/>
  <c r="H33" i="3" s="1"/>
  <c r="E32" i="3"/>
  <c r="H32" i="3" s="1"/>
  <c r="H31" i="3"/>
  <c r="E31" i="3"/>
  <c r="E30" i="3"/>
  <c r="H30" i="3" s="1"/>
  <c r="E29" i="3"/>
  <c r="H29" i="3" s="1"/>
  <c r="H28" i="3"/>
  <c r="E28" i="3"/>
  <c r="H27" i="3"/>
  <c r="E27" i="3"/>
  <c r="E26" i="3"/>
  <c r="H26" i="3" s="1"/>
  <c r="E25" i="3"/>
  <c r="H25" i="3" s="1"/>
  <c r="E24" i="3"/>
  <c r="H24" i="3" s="1"/>
  <c r="H23" i="3"/>
  <c r="E23" i="3"/>
  <c r="E22" i="3"/>
  <c r="H22" i="3" s="1"/>
  <c r="E21" i="3"/>
  <c r="H21" i="3" s="1"/>
  <c r="H20" i="3"/>
  <c r="E20" i="3"/>
  <c r="H19" i="3"/>
  <c r="E19" i="3"/>
  <c r="E18" i="3"/>
  <c r="H18" i="3" s="1"/>
  <c r="E17" i="3"/>
  <c r="H17" i="3" s="1"/>
  <c r="E16" i="3"/>
  <c r="H16" i="3" s="1"/>
  <c r="H15" i="3"/>
  <c r="E15" i="3"/>
  <c r="E14" i="3"/>
  <c r="H14" i="3" s="1"/>
  <c r="E13" i="3"/>
  <c r="H13" i="3" s="1"/>
  <c r="H12" i="3"/>
  <c r="E12" i="3"/>
  <c r="H11" i="3"/>
  <c r="E11" i="3"/>
  <c r="E10" i="3"/>
  <c r="H10" i="3" s="1"/>
  <c r="E9" i="3"/>
  <c r="H9" i="3" s="1"/>
  <c r="E8" i="3"/>
  <c r="H8" i="3" s="1"/>
  <c r="H7" i="3"/>
  <c r="E7" i="3"/>
  <c r="E6" i="3"/>
  <c r="H6" i="3" s="1"/>
  <c r="E5" i="3"/>
  <c r="H5" i="3" s="1"/>
  <c r="H4" i="3"/>
  <c r="E4" i="3"/>
  <c r="H3" i="3"/>
  <c r="E3" i="3"/>
  <c r="E60" i="3" s="1"/>
  <c r="H60" i="3" s="1"/>
  <c r="R60" i="4"/>
  <c r="Q60" i="4"/>
  <c r="P60" i="4"/>
  <c r="O60" i="4"/>
  <c r="N60" i="4"/>
  <c r="M60" i="4"/>
  <c r="L60" i="4"/>
  <c r="M62" i="4" s="1"/>
  <c r="K60" i="4"/>
  <c r="I60" i="4"/>
  <c r="I62" i="4" s="1"/>
  <c r="G60" i="4"/>
  <c r="F60" i="4"/>
  <c r="H57" i="4"/>
  <c r="E57" i="4"/>
  <c r="E56" i="4"/>
  <c r="H56" i="4" s="1"/>
  <c r="H55" i="4"/>
  <c r="E55" i="4"/>
  <c r="E54" i="4"/>
  <c r="H54" i="4" s="1"/>
  <c r="E53" i="4"/>
  <c r="H53" i="4" s="1"/>
  <c r="E52" i="4"/>
  <c r="H52" i="4" s="1"/>
  <c r="H51" i="4"/>
  <c r="E51" i="4"/>
  <c r="E50" i="4"/>
  <c r="H50" i="4" s="1"/>
  <c r="H49" i="4"/>
  <c r="E49" i="4"/>
  <c r="E48" i="4"/>
  <c r="H48" i="4" s="1"/>
  <c r="H47" i="4"/>
  <c r="E47" i="4"/>
  <c r="E46" i="4"/>
  <c r="H46" i="4" s="1"/>
  <c r="E45" i="4"/>
  <c r="H45" i="4" s="1"/>
  <c r="E44" i="4"/>
  <c r="H44" i="4" s="1"/>
  <c r="H43" i="4"/>
  <c r="E43" i="4"/>
  <c r="E42" i="4"/>
  <c r="H42" i="4" s="1"/>
  <c r="H41" i="4"/>
  <c r="E41" i="4"/>
  <c r="E40" i="4"/>
  <c r="H40" i="4" s="1"/>
  <c r="H39" i="4"/>
  <c r="E39" i="4"/>
  <c r="E38" i="4"/>
  <c r="H38" i="4" s="1"/>
  <c r="E37" i="4"/>
  <c r="H37" i="4" s="1"/>
  <c r="E36" i="4"/>
  <c r="H36" i="4" s="1"/>
  <c r="H35" i="4"/>
  <c r="E35" i="4"/>
  <c r="E34" i="4"/>
  <c r="H34" i="4" s="1"/>
  <c r="H33" i="4"/>
  <c r="E33" i="4"/>
  <c r="E32" i="4"/>
  <c r="H32" i="4" s="1"/>
  <c r="H31" i="4"/>
  <c r="E31" i="4"/>
  <c r="E30" i="4"/>
  <c r="H30" i="4" s="1"/>
  <c r="E29" i="4"/>
  <c r="H29" i="4" s="1"/>
  <c r="E28" i="4"/>
  <c r="H28" i="4" s="1"/>
  <c r="H27" i="4"/>
  <c r="E27" i="4"/>
  <c r="E26" i="4"/>
  <c r="H26" i="4" s="1"/>
  <c r="H25" i="4"/>
  <c r="E25" i="4"/>
  <c r="E24" i="4"/>
  <c r="H24" i="4" s="1"/>
  <c r="H23" i="4"/>
  <c r="E23" i="4"/>
  <c r="E22" i="4"/>
  <c r="H22" i="4" s="1"/>
  <c r="E21" i="4"/>
  <c r="H21" i="4" s="1"/>
  <c r="E20" i="4"/>
  <c r="H20" i="4" s="1"/>
  <c r="H19" i="4"/>
  <c r="E19" i="4"/>
  <c r="E18" i="4"/>
  <c r="H18" i="4" s="1"/>
  <c r="H17" i="4"/>
  <c r="E17" i="4"/>
  <c r="H16" i="4"/>
  <c r="E16" i="4"/>
  <c r="H15" i="4"/>
  <c r="E15" i="4"/>
  <c r="E14" i="4"/>
  <c r="H14" i="4" s="1"/>
  <c r="E13" i="4"/>
  <c r="H13" i="4" s="1"/>
  <c r="E12" i="4"/>
  <c r="H12" i="4" s="1"/>
  <c r="H11" i="4"/>
  <c r="E11" i="4"/>
  <c r="E10" i="4"/>
  <c r="H10" i="4" s="1"/>
  <c r="H9" i="4"/>
  <c r="E9" i="4"/>
  <c r="H8" i="4"/>
  <c r="E8" i="4"/>
  <c r="H7" i="4"/>
  <c r="E7" i="4"/>
  <c r="E6" i="4"/>
  <c r="H6" i="4" s="1"/>
  <c r="E5" i="4"/>
  <c r="H5" i="4" s="1"/>
  <c r="E4" i="4"/>
  <c r="H4" i="4" s="1"/>
  <c r="H3" i="4"/>
  <c r="E3" i="4"/>
  <c r="E60" i="4" s="1"/>
  <c r="H60" i="4" s="1"/>
  <c r="Q60" i="5"/>
  <c r="P60" i="5"/>
  <c r="O60" i="5"/>
  <c r="N60" i="5"/>
  <c r="M60" i="5"/>
  <c r="L60" i="5"/>
  <c r="M62" i="5" s="1"/>
  <c r="K60" i="5"/>
  <c r="I60" i="5"/>
  <c r="I62" i="5" s="1"/>
  <c r="G60" i="5"/>
  <c r="F60" i="5"/>
  <c r="E57" i="5"/>
  <c r="H57" i="5" s="1"/>
  <c r="E56" i="5"/>
  <c r="H56" i="5" s="1"/>
  <c r="H55" i="5"/>
  <c r="E55" i="5"/>
  <c r="E54" i="5"/>
  <c r="H54" i="5" s="1"/>
  <c r="E53" i="5"/>
  <c r="H53" i="5" s="1"/>
  <c r="H52" i="5"/>
  <c r="E52" i="5"/>
  <c r="H51" i="5"/>
  <c r="E51" i="5"/>
  <c r="E50" i="5"/>
  <c r="H50" i="5" s="1"/>
  <c r="E49" i="5"/>
  <c r="H49" i="5" s="1"/>
  <c r="E48" i="5"/>
  <c r="H48" i="5" s="1"/>
  <c r="H47" i="5"/>
  <c r="E47" i="5"/>
  <c r="E46" i="5"/>
  <c r="H46" i="5" s="1"/>
  <c r="E45" i="5"/>
  <c r="H45" i="5" s="1"/>
  <c r="H44" i="5"/>
  <c r="E44" i="5"/>
  <c r="H43" i="5"/>
  <c r="E43" i="5"/>
  <c r="E42" i="5"/>
  <c r="H42" i="5" s="1"/>
  <c r="E41" i="5"/>
  <c r="H41" i="5" s="1"/>
  <c r="E40" i="5"/>
  <c r="H40" i="5" s="1"/>
  <c r="H39" i="5"/>
  <c r="E39" i="5"/>
  <c r="E38" i="5"/>
  <c r="H38" i="5" s="1"/>
  <c r="E37" i="5"/>
  <c r="H37" i="5" s="1"/>
  <c r="H36" i="5"/>
  <c r="E36" i="5"/>
  <c r="H35" i="5"/>
  <c r="E35" i="5"/>
  <c r="E34" i="5"/>
  <c r="H34" i="5" s="1"/>
  <c r="H33" i="5"/>
  <c r="E33" i="5"/>
  <c r="E32" i="5"/>
  <c r="H32" i="5" s="1"/>
  <c r="H31" i="5"/>
  <c r="E31" i="5"/>
  <c r="E30" i="5"/>
  <c r="H30" i="5" s="1"/>
  <c r="E29" i="5"/>
  <c r="H29" i="5" s="1"/>
  <c r="H28" i="5"/>
  <c r="E28" i="5"/>
  <c r="H27" i="5"/>
  <c r="E27" i="5"/>
  <c r="E26" i="5"/>
  <c r="H26" i="5" s="1"/>
  <c r="H25" i="5"/>
  <c r="E25" i="5"/>
  <c r="H24" i="5"/>
  <c r="E24" i="5"/>
  <c r="E23" i="5"/>
  <c r="H23" i="5" s="1"/>
  <c r="E22" i="5"/>
  <c r="H22" i="5" s="1"/>
  <c r="E21" i="5"/>
  <c r="H21" i="5" s="1"/>
  <c r="H20" i="5"/>
  <c r="E20" i="5"/>
  <c r="H19" i="5"/>
  <c r="E19" i="5"/>
  <c r="E18" i="5"/>
  <c r="H18" i="5" s="1"/>
  <c r="H17" i="5"/>
  <c r="E17" i="5"/>
  <c r="H16" i="5"/>
  <c r="E16" i="5"/>
  <c r="E15" i="5"/>
  <c r="H15" i="5" s="1"/>
  <c r="E14" i="5"/>
  <c r="H14" i="5" s="1"/>
  <c r="E13" i="5"/>
  <c r="H13" i="5" s="1"/>
  <c r="H12" i="5"/>
  <c r="E12" i="5"/>
  <c r="H11" i="5"/>
  <c r="E11" i="5"/>
  <c r="E10" i="5"/>
  <c r="H10" i="5" s="1"/>
  <c r="H9" i="5"/>
  <c r="E9" i="5"/>
  <c r="H8" i="5"/>
  <c r="E8" i="5"/>
  <c r="E7" i="5"/>
  <c r="H7" i="5" s="1"/>
  <c r="E6" i="5"/>
  <c r="H6" i="5" s="1"/>
  <c r="E5" i="5"/>
  <c r="H5" i="5" s="1"/>
  <c r="J4" i="5"/>
  <c r="H4" i="5"/>
  <c r="E4" i="5"/>
  <c r="J3" i="5"/>
  <c r="H3" i="5"/>
  <c r="E3" i="5"/>
  <c r="E60" i="5" s="1"/>
  <c r="H60" i="5" s="1"/>
  <c r="R60" i="6"/>
  <c r="Q60" i="6"/>
  <c r="P60" i="6"/>
  <c r="O60" i="6"/>
  <c r="N60" i="6"/>
  <c r="M60" i="6"/>
  <c r="L60" i="6"/>
  <c r="M62" i="6" s="1"/>
  <c r="K60" i="6"/>
  <c r="I60" i="6"/>
  <c r="I62" i="6" s="1"/>
  <c r="G60" i="6"/>
  <c r="F60" i="6"/>
  <c r="H57" i="6"/>
  <c r="E57" i="6"/>
  <c r="E56" i="6"/>
  <c r="H56" i="6" s="1"/>
  <c r="E55" i="6"/>
  <c r="H55" i="6" s="1"/>
  <c r="H54" i="6"/>
  <c r="E54" i="6"/>
  <c r="E53" i="6"/>
  <c r="H53" i="6" s="1"/>
  <c r="E52" i="6"/>
  <c r="H52" i="6" s="1"/>
  <c r="E51" i="6"/>
  <c r="H51" i="6" s="1"/>
  <c r="E50" i="6"/>
  <c r="H50" i="6" s="1"/>
  <c r="H49" i="6"/>
  <c r="E49" i="6"/>
  <c r="E48" i="6"/>
  <c r="H48" i="6" s="1"/>
  <c r="E47" i="6"/>
  <c r="H47" i="6" s="1"/>
  <c r="H46" i="6"/>
  <c r="E46" i="6"/>
  <c r="H45" i="6"/>
  <c r="E45" i="6"/>
  <c r="E44" i="6"/>
  <c r="H44" i="6" s="1"/>
  <c r="E43" i="6"/>
  <c r="H43" i="6" s="1"/>
  <c r="E42" i="6"/>
  <c r="H42" i="6" s="1"/>
  <c r="H41" i="6"/>
  <c r="E41" i="6"/>
  <c r="E40" i="6"/>
  <c r="H40" i="6" s="1"/>
  <c r="E39" i="6"/>
  <c r="H39" i="6" s="1"/>
  <c r="H38" i="6"/>
  <c r="E38" i="6"/>
  <c r="H37" i="6"/>
  <c r="E37" i="6"/>
  <c r="E36" i="6"/>
  <c r="H36" i="6" s="1"/>
  <c r="E35" i="6"/>
  <c r="H35" i="6" s="1"/>
  <c r="E34" i="6"/>
  <c r="H34" i="6" s="1"/>
  <c r="H33" i="6"/>
  <c r="E33" i="6"/>
  <c r="E32" i="6"/>
  <c r="H32" i="6" s="1"/>
  <c r="E31" i="6"/>
  <c r="H31" i="6" s="1"/>
  <c r="H30" i="6"/>
  <c r="E30" i="6"/>
  <c r="H29" i="6"/>
  <c r="E29" i="6"/>
  <c r="E28" i="6"/>
  <c r="H28" i="6" s="1"/>
  <c r="E27" i="6"/>
  <c r="H27" i="6" s="1"/>
  <c r="E26" i="6"/>
  <c r="H26" i="6" s="1"/>
  <c r="H25" i="6"/>
  <c r="E25" i="6"/>
  <c r="E24" i="6"/>
  <c r="H24" i="6" s="1"/>
  <c r="E23" i="6"/>
  <c r="H23" i="6" s="1"/>
  <c r="H22" i="6"/>
  <c r="E22" i="6"/>
  <c r="H21" i="6"/>
  <c r="E21" i="6"/>
  <c r="E20" i="6"/>
  <c r="H20" i="6" s="1"/>
  <c r="E19" i="6"/>
  <c r="H19" i="6" s="1"/>
  <c r="E18" i="6"/>
  <c r="H18" i="6" s="1"/>
  <c r="H17" i="6"/>
  <c r="E17" i="6"/>
  <c r="E16" i="6"/>
  <c r="H16" i="6" s="1"/>
  <c r="E15" i="6"/>
  <c r="H15" i="6" s="1"/>
  <c r="E14" i="6"/>
  <c r="H14" i="6" s="1"/>
  <c r="H13" i="6"/>
  <c r="E13" i="6"/>
  <c r="E12" i="6"/>
  <c r="H12" i="6" s="1"/>
  <c r="E11" i="6"/>
  <c r="H11" i="6" s="1"/>
  <c r="E10" i="6"/>
  <c r="H10" i="6" s="1"/>
  <c r="H9" i="6"/>
  <c r="E9" i="6"/>
  <c r="E8" i="6"/>
  <c r="H8" i="6" s="1"/>
  <c r="E7" i="6"/>
  <c r="H7" i="6" s="1"/>
  <c r="H6" i="6"/>
  <c r="E6" i="6"/>
  <c r="H5" i="6"/>
  <c r="E5" i="6"/>
  <c r="E4" i="6"/>
  <c r="H4" i="6" s="1"/>
  <c r="E3" i="6"/>
  <c r="E60" i="6" s="1"/>
  <c r="H60" i="6" s="1"/>
  <c r="Q60" i="2"/>
  <c r="P60" i="2"/>
  <c r="O60" i="2"/>
  <c r="N60" i="2"/>
  <c r="M60" i="2"/>
  <c r="L60" i="2"/>
  <c r="K60" i="2"/>
  <c r="R3" i="9" s="1"/>
  <c r="I60" i="2"/>
  <c r="G60" i="2"/>
  <c r="I62" i="2" s="1"/>
  <c r="F60" i="2"/>
  <c r="E57" i="2"/>
  <c r="H57" i="2" s="1"/>
  <c r="E56" i="2"/>
  <c r="H56" i="2" s="1"/>
  <c r="E55" i="2"/>
  <c r="H55" i="2" s="1"/>
  <c r="E54" i="2"/>
  <c r="H54" i="2" s="1"/>
  <c r="E53" i="2"/>
  <c r="H53" i="2" s="1"/>
  <c r="E52" i="2"/>
  <c r="H52" i="2" s="1"/>
  <c r="E51" i="2"/>
  <c r="H51" i="2" s="1"/>
  <c r="E50" i="2"/>
  <c r="H50" i="2" s="1"/>
  <c r="E49" i="2"/>
  <c r="H49" i="2" s="1"/>
  <c r="E48" i="2"/>
  <c r="H48" i="2" s="1"/>
  <c r="E47" i="2"/>
  <c r="H47" i="2" s="1"/>
  <c r="E46" i="2"/>
  <c r="H46" i="2" s="1"/>
  <c r="E45" i="2"/>
  <c r="H45" i="2" s="1"/>
  <c r="E44" i="2"/>
  <c r="H44" i="2" s="1"/>
  <c r="E43" i="2"/>
  <c r="H43" i="2" s="1"/>
  <c r="E42" i="2"/>
  <c r="H42" i="2" s="1"/>
  <c r="E41" i="2"/>
  <c r="H41" i="2" s="1"/>
  <c r="E40" i="2"/>
  <c r="H40" i="2" s="1"/>
  <c r="E39" i="2"/>
  <c r="H39" i="2" s="1"/>
  <c r="E38" i="2"/>
  <c r="H38" i="2" s="1"/>
  <c r="E37" i="2"/>
  <c r="H37" i="2" s="1"/>
  <c r="E36" i="2"/>
  <c r="H36" i="2" s="1"/>
  <c r="H35" i="2"/>
  <c r="E35" i="2"/>
  <c r="E34" i="2"/>
  <c r="H34" i="2" s="1"/>
  <c r="E33" i="2"/>
  <c r="H33" i="2" s="1"/>
  <c r="E32" i="2"/>
  <c r="H32" i="2" s="1"/>
  <c r="E31" i="2"/>
  <c r="H31" i="2" s="1"/>
  <c r="E30" i="2"/>
  <c r="H30" i="2" s="1"/>
  <c r="E29" i="2"/>
  <c r="H29" i="2" s="1"/>
  <c r="E28" i="2"/>
  <c r="H28" i="2" s="1"/>
  <c r="E27" i="2"/>
  <c r="H27" i="2" s="1"/>
  <c r="E26" i="2"/>
  <c r="H26" i="2" s="1"/>
  <c r="E25" i="2"/>
  <c r="H25" i="2" s="1"/>
  <c r="E24" i="2"/>
  <c r="H24" i="2" s="1"/>
  <c r="E23" i="2"/>
  <c r="H23" i="2" s="1"/>
  <c r="E22" i="2"/>
  <c r="H22" i="2" s="1"/>
  <c r="E21" i="2"/>
  <c r="H21" i="2" s="1"/>
  <c r="E20" i="2"/>
  <c r="H20" i="2" s="1"/>
  <c r="E19" i="2"/>
  <c r="H19" i="2" s="1"/>
  <c r="E18" i="2"/>
  <c r="H18" i="2" s="1"/>
  <c r="E17" i="2"/>
  <c r="H17" i="2" s="1"/>
  <c r="E16" i="2"/>
  <c r="H16" i="2" s="1"/>
  <c r="E15" i="2"/>
  <c r="H15" i="2" s="1"/>
  <c r="E14" i="2"/>
  <c r="H14" i="2" s="1"/>
  <c r="E13" i="2"/>
  <c r="H13" i="2" s="1"/>
  <c r="E12" i="2"/>
  <c r="H12" i="2" s="1"/>
  <c r="E11" i="2"/>
  <c r="H11" i="2" s="1"/>
  <c r="E10" i="2"/>
  <c r="H10" i="2" s="1"/>
  <c r="E9" i="2"/>
  <c r="H9" i="2" s="1"/>
  <c r="E8" i="2"/>
  <c r="H8" i="2" s="1"/>
  <c r="E7" i="2"/>
  <c r="H7" i="2" s="1"/>
  <c r="E6" i="2"/>
  <c r="H6" i="2" s="1"/>
  <c r="E5" i="2"/>
  <c r="H5" i="2" s="1"/>
  <c r="E4" i="2"/>
  <c r="H4" i="2" s="1"/>
  <c r="J3" i="2"/>
  <c r="E3" i="2"/>
  <c r="H3" i="2" s="1"/>
  <c r="M62" i="2" l="1"/>
  <c r="E60" i="2"/>
  <c r="H60" i="2" s="1"/>
  <c r="Q4" i="9"/>
  <c r="N4" i="9"/>
  <c r="L4" i="9"/>
  <c r="J60" i="5"/>
  <c r="J60" i="2"/>
  <c r="J60" i="4"/>
  <c r="R60" i="3"/>
  <c r="R60" i="5"/>
  <c r="H3" i="6"/>
  <c r="R60" i="2"/>
  <c r="E4" i="7" l="1"/>
  <c r="E5" i="7"/>
  <c r="E6" i="7"/>
  <c r="H6" i="7" s="1"/>
  <c r="E7" i="7"/>
  <c r="H7" i="7" s="1"/>
  <c r="E8" i="7"/>
  <c r="E9" i="7"/>
  <c r="E10" i="7"/>
  <c r="E11" i="7"/>
  <c r="E12" i="7"/>
  <c r="E13" i="7"/>
  <c r="E14" i="7"/>
  <c r="H14" i="7" s="1"/>
  <c r="E15" i="7"/>
  <c r="H15" i="7" s="1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4" i="8"/>
  <c r="E5" i="8"/>
  <c r="E6" i="8"/>
  <c r="E7" i="8"/>
  <c r="H7" i="8" s="1"/>
  <c r="E8" i="8"/>
  <c r="H8" i="8" s="1"/>
  <c r="E9" i="8"/>
  <c r="E10" i="8"/>
  <c r="E11" i="8"/>
  <c r="E12" i="8"/>
  <c r="E13" i="8"/>
  <c r="E14" i="8"/>
  <c r="E15" i="8"/>
  <c r="E16" i="8"/>
  <c r="H16" i="8" s="1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3" i="7"/>
  <c r="E3" i="8"/>
  <c r="H20" i="7"/>
  <c r="H19" i="7"/>
  <c r="H18" i="7"/>
  <c r="H17" i="7"/>
  <c r="H16" i="7"/>
  <c r="H20" i="8"/>
  <c r="H19" i="8"/>
  <c r="H18" i="8"/>
  <c r="H17" i="8"/>
  <c r="H15" i="8"/>
  <c r="H13" i="7"/>
  <c r="H12" i="7"/>
  <c r="H11" i="7"/>
  <c r="H10" i="7"/>
  <c r="H9" i="7"/>
  <c r="H8" i="7"/>
  <c r="H5" i="7"/>
  <c r="H4" i="7"/>
  <c r="H3" i="7"/>
  <c r="H14" i="8"/>
  <c r="H13" i="8"/>
  <c r="H12" i="8"/>
  <c r="H11" i="8"/>
  <c r="H10" i="8"/>
  <c r="H9" i="8"/>
  <c r="H6" i="8"/>
  <c r="H5" i="8"/>
  <c r="H4" i="8"/>
  <c r="H3" i="8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3" i="1"/>
  <c r="H3" i="1" s="1"/>
  <c r="J4" i="1"/>
  <c r="H4" i="1"/>
  <c r="J3" i="1"/>
  <c r="J4" i="9" l="1"/>
  <c r="J5" i="9"/>
  <c r="J6" i="9"/>
  <c r="J7" i="9"/>
  <c r="J8" i="9"/>
  <c r="J9" i="9"/>
  <c r="J3" i="9"/>
  <c r="C10" i="9"/>
  <c r="D10" i="9"/>
  <c r="E10" i="9"/>
  <c r="F10" i="9"/>
  <c r="G10" i="9"/>
  <c r="H10" i="9"/>
  <c r="I10" i="9"/>
  <c r="B10" i="9"/>
  <c r="Q60" i="8"/>
  <c r="H9" i="9" s="1"/>
  <c r="P60" i="8"/>
  <c r="G9" i="9" s="1"/>
  <c r="O60" i="8"/>
  <c r="F9" i="9" s="1"/>
  <c r="N60" i="8"/>
  <c r="E9" i="9" s="1"/>
  <c r="M60" i="8"/>
  <c r="D9" i="9" s="1"/>
  <c r="L60" i="8"/>
  <c r="K60" i="8"/>
  <c r="I9" i="9" s="1"/>
  <c r="I60" i="8"/>
  <c r="B9" i="9" s="1"/>
  <c r="G60" i="8"/>
  <c r="F60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J60" i="8"/>
  <c r="Q60" i="7"/>
  <c r="H8" i="9" s="1"/>
  <c r="P60" i="7"/>
  <c r="G8" i="9" s="1"/>
  <c r="O60" i="7"/>
  <c r="F8" i="9" s="1"/>
  <c r="N60" i="7"/>
  <c r="E8" i="9" s="1"/>
  <c r="M60" i="7"/>
  <c r="D8" i="9" s="1"/>
  <c r="L60" i="7"/>
  <c r="K60" i="7"/>
  <c r="I8" i="9" s="1"/>
  <c r="I60" i="7"/>
  <c r="G60" i="7"/>
  <c r="F60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J60" i="7"/>
  <c r="H7" i="9"/>
  <c r="G7" i="9"/>
  <c r="F7" i="9"/>
  <c r="E7" i="9"/>
  <c r="D7" i="9"/>
  <c r="I7" i="9"/>
  <c r="H6" i="9"/>
  <c r="G6" i="9"/>
  <c r="F6" i="9"/>
  <c r="E6" i="9"/>
  <c r="D6" i="9"/>
  <c r="I6" i="9"/>
  <c r="H5" i="9"/>
  <c r="G5" i="9"/>
  <c r="F5" i="9"/>
  <c r="E5" i="9"/>
  <c r="D5" i="9"/>
  <c r="I5" i="9"/>
  <c r="H3" i="9"/>
  <c r="G3" i="9"/>
  <c r="F3" i="9"/>
  <c r="E3" i="9"/>
  <c r="D3" i="9"/>
  <c r="I3" i="9"/>
  <c r="O60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5" i="1"/>
  <c r="J6" i="1"/>
  <c r="J7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Q60" i="1"/>
  <c r="P60" i="1"/>
  <c r="N60" i="1"/>
  <c r="M60" i="1"/>
  <c r="L60" i="1"/>
  <c r="K60" i="1"/>
  <c r="I60" i="1"/>
  <c r="G60" i="1"/>
  <c r="F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7" i="1"/>
  <c r="H6" i="1"/>
  <c r="H5" i="1"/>
  <c r="I62" i="7" l="1"/>
  <c r="B8" i="9"/>
  <c r="K8" i="9" s="1"/>
  <c r="M62" i="7"/>
  <c r="C8" i="9"/>
  <c r="C5" i="9"/>
  <c r="M62" i="8"/>
  <c r="C9" i="9"/>
  <c r="K9" i="9"/>
  <c r="I62" i="8"/>
  <c r="C7" i="9"/>
  <c r="B7" i="9"/>
  <c r="K7" i="9" s="1"/>
  <c r="C6" i="9"/>
  <c r="B6" i="9"/>
  <c r="K6" i="9" s="1"/>
  <c r="B5" i="9"/>
  <c r="K5" i="9" s="1"/>
  <c r="M62" i="1"/>
  <c r="I62" i="1"/>
  <c r="C3" i="9"/>
  <c r="G11" i="9"/>
  <c r="B3" i="9"/>
  <c r="M3" i="9" s="1"/>
  <c r="I11" i="9"/>
  <c r="K4" i="9"/>
  <c r="E11" i="9"/>
  <c r="F11" i="9"/>
  <c r="H11" i="9"/>
  <c r="D11" i="9"/>
  <c r="R60" i="8"/>
  <c r="E60" i="8"/>
  <c r="H60" i="8" s="1"/>
  <c r="R60" i="7"/>
  <c r="E60" i="7"/>
  <c r="H60" i="7" s="1"/>
  <c r="E60" i="1"/>
  <c r="H60" i="1" s="1"/>
  <c r="R60" i="1"/>
  <c r="L3" i="9" l="1"/>
  <c r="O3" i="9"/>
  <c r="Q3" i="9"/>
  <c r="K3" i="9"/>
  <c r="N3" i="9"/>
  <c r="P3" i="9"/>
  <c r="C11" i="9"/>
  <c r="B11" i="9"/>
  <c r="J60" i="1" l="1"/>
</calcChain>
</file>

<file path=xl/sharedStrings.xml><?xml version="1.0" encoding="utf-8"?>
<sst xmlns="http://schemas.openxmlformats.org/spreadsheetml/2006/main" count="2468" uniqueCount="48">
  <si>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</si>
  <si>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</si>
  <si>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</si>
  <si>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</si>
  <si>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</si>
  <si>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</si>
  <si>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</si>
  <si>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</si>
  <si>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</si>
  <si>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</si>
  <si>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</si>
  <si>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</si>
  <si>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</si>
  <si>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</si>
  <si>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</si>
  <si>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</si>
  <si>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</si>
  <si>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</si>
  <si>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-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</si>
  <si>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</si>
  <si>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</si>
  <si>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</si>
  <si>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</si>
  <si>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</si>
  <si>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</si>
  <si>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</si>
  <si>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</si>
  <si>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</si>
  <si>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</si>
  <si>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</si>
  <si>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</si>
  <si>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</si>
  <si>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</si>
  <si>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</si>
  <si>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</si>
  <si>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Bypass</t>
  </si>
  <si>
    <t>No Show</t>
  </si>
  <si>
    <t>Declined</t>
  </si>
  <si>
    <t>Digital-only</t>
  </si>
  <si>
    <t># Sold</t>
  </si>
  <si>
    <t>Week Totals</t>
  </si>
  <si>
    <t>Success Rate</t>
  </si>
  <si>
    <t>Single</t>
  </si>
  <si>
    <t>Additional</t>
  </si>
  <si>
    <t>Total</t>
  </si>
  <si>
    <t>+</t>
  </si>
  <si>
    <t>wk 3</t>
  </si>
  <si>
    <r>
      <rPr>
        <b/>
        <sz val="20"/>
        <color theme="1"/>
        <rFont val="Aptos Narrow"/>
        <scheme val="minor"/>
      </rPr>
      <t xml:space="preserve">WEEK 3 </t>
    </r>
    <r>
      <rPr>
        <sz val="20"/>
        <color theme="1"/>
        <rFont val="Aptos Narrow"/>
        <scheme val="minor"/>
      </rPr>
      <t>(1/29 - 2/4)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</si>
</sst>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3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scheme val="minor"/>
    </font>
    <font>
      <sz val="8"/>
      <name val="Aptos Narrow"/>
      <family val="2"/>
      <scheme val="minor"/>
    </font>
    <font>
      <b/>
      <sz val="9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8"/>
      <color rgb="FFFF0000"/>
      <name val="Aptos Narrow"/>
      <scheme val="minor"/>
    </font>
    <font>
      <b/>
      <sz val="11"/>
      <color indexed="8"/>
      <name val="Aptos Narrow"/>
      <scheme val="minor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9"/>
      <color theme="0" tint="-0.499984740745262"/>
      <name val="Aptos Narrow"/>
      <family val="2"/>
      <scheme val="minor"/>
    </font>
    <font>
      <b/>
      <sz val="9"/>
      <color rgb="FF0070C0"/>
      <name val="Aptos Narrow"/>
      <scheme val="minor"/>
    </font>
    <font>
      <b/>
      <sz val="9"/>
      <color rgb="FFFF00FF"/>
      <name val="Aptos Narrow"/>
      <scheme val="minor"/>
    </font>
    <font>
      <b/>
      <sz val="9"/>
      <color rgb="FFCC9900"/>
      <name val="Aptos Narrow"/>
      <scheme val="minor"/>
    </font>
    <font>
      <b/>
      <sz val="9"/>
      <color theme="9" tint="-0.249977111117893"/>
      <name val="Aptos Narrow"/>
      <scheme val="minor"/>
    </font>
    <font>
      <b/>
      <sz val="9"/>
      <color rgb="FF7030A0"/>
      <name val="Aptos Narrow"/>
      <scheme val="minor"/>
    </font>
    <font>
      <b/>
      <sz val="9"/>
      <color rgb="FF92D050"/>
      <name val="Aptos Narrow"/>
      <scheme val="minor"/>
    </font>
    <font>
      <b/>
      <sz val="9"/>
      <color rgb="FFFF0000"/>
      <name val="Aptos Narrow"/>
      <scheme val="minor"/>
    </font>
    <font>
      <b/>
      <sz val="9"/>
      <color rgb="FF00B050"/>
      <name val="Aptos Narrow"/>
      <scheme val="minor"/>
    </font>
    <font>
      <b/>
      <sz val="11"/>
      <color rgb="FFFF66FF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5" fillId="0" borderId="0" xfId="1" applyFont="1"/>
    <xf numFmtId="0" fontId="21" fillId="0" borderId="0" xfId="0" applyFont="1"/>
    <xf numFmtId="0" fontId="22" fillId="0" borderId="0" xfId="0" applyFont="1" applyAlignment="1">
      <alignment horizontal="center"/>
    </xf>
    <xf numFmtId="165" fontId="23" fillId="0" borderId="0" xfId="0" applyNumberFormat="1" applyFont="1"/>
    <xf numFmtId="0" fontId="2" fillId="0" borderId="0" xfId="0" applyFont="1" applyAlignment="1">
      <alignment horizontal="right"/>
    </xf>
    <xf numFmtId="0" fontId="26" fillId="0" borderId="0" xfId="0" applyFont="1" applyAlignment="1">
      <alignment horizontal="left" textRotation="90"/>
    </xf>
    <xf numFmtId="9" fontId="26" fillId="0" borderId="0" xfId="1" applyFont="1" applyAlignment="1">
      <alignment horizontal="left"/>
    </xf>
    <xf numFmtId="0" fontId="27" fillId="0" borderId="0" xfId="0" applyFont="1" applyAlignment="1">
      <alignment horizontal="center" textRotation="90"/>
    </xf>
    <xf numFmtId="0" fontId="28" fillId="0" borderId="0" xfId="0" applyFont="1" applyAlignment="1">
      <alignment horizontal="center" textRotation="90"/>
    </xf>
    <xf numFmtId="0" fontId="29" fillId="0" borderId="0" xfId="0" applyFont="1" applyAlignment="1">
      <alignment horizontal="center" textRotation="90"/>
    </xf>
    <xf numFmtId="0" fontId="30" fillId="0" borderId="0" xfId="0" applyFont="1" applyAlignment="1">
      <alignment horizontal="center" textRotation="90"/>
    </xf>
    <xf numFmtId="0" fontId="31" fillId="0" borderId="0" xfId="0" applyFont="1" applyAlignment="1">
      <alignment horizontal="center" textRotation="90"/>
    </xf>
    <xf numFmtId="0" fontId="32" fillId="0" borderId="0" xfId="0" applyFont="1" applyAlignment="1">
      <alignment horizontal="center" textRotation="90"/>
    </xf>
    <xf numFmtId="0" fontId="33" fillId="0" borderId="0" xfId="0" applyFont="1" applyAlignment="1">
      <alignment horizontal="center" textRotation="90"/>
    </xf>
    <xf numFmtId="0" fontId="34" fillId="0" borderId="0" xfId="0" applyFont="1" applyAlignment="1">
      <alignment horizontal="center" textRotation="90"/>
    </xf>
    <xf numFmtId="0" fontId="1" fillId="12" borderId="19" xfId="0" applyFont="1" applyFill="1" applyBorder="1" applyAlignment="1">
      <alignment horizontal="center" vertical="center" textRotation="90"/>
    </xf>
    <xf numFmtId="0" fontId="1" fillId="15" borderId="18" xfId="0" applyFont="1" applyFill="1" applyBorder="1" applyAlignment="1">
      <alignment horizontal="center" vertical="center" textRotation="90"/>
    </xf>
    <xf numFmtId="0" fontId="1" fillId="15" borderId="7" xfId="0" applyFont="1" applyFill="1" applyBorder="1" applyAlignment="1">
      <alignment horizontal="center" vertical="center" textRotation="90"/>
    </xf>
    <xf numFmtId="0" fontId="1" fillId="15" borderId="8" xfId="0" applyFont="1" applyFill="1" applyBorder="1" applyAlignment="1">
      <alignment horizontal="center" vertical="center" textRotation="90"/>
    </xf>
    <xf numFmtId="0" fontId="35" fillId="16" borderId="19" xfId="0" applyFont="1" applyFill="1" applyBorder="1" applyAlignment="1">
      <alignment horizontal="center" vertical="center" textRotation="90"/>
    </xf>
    <xf numFmtId="0" fontId="1" fillId="17" borderId="18" xfId="0" applyFont="1" applyFill="1" applyBorder="1" applyAlignment="1">
      <alignment horizontal="center" vertical="center" textRotation="90"/>
    </xf>
    <xf numFmtId="0" fontId="1" fillId="17" borderId="7" xfId="0" applyFont="1" applyFill="1" applyBorder="1" applyAlignment="1">
      <alignment horizontal="center" vertical="center" textRotation="90"/>
    </xf>
    <xf numFmtId="0" fontId="1" fillId="17" borderId="8" xfId="0" applyFont="1" applyFill="1" applyBorder="1" applyAlignment="1">
      <alignment horizontal="center" vertical="center" textRotation="90"/>
    </xf>
    <xf numFmtId="0" fontId="36" fillId="16" borderId="19" xfId="0" applyFont="1" applyFill="1" applyBorder="1" applyAlignment="1">
      <alignment horizontal="center" vertical="center" textRotation="90"/>
    </xf>
    <xf numFmtId="0" fontId="1" fillId="18" borderId="18" xfId="0" applyFont="1" applyFill="1" applyBorder="1" applyAlignment="1">
      <alignment horizontal="center" vertical="center" textRotation="90"/>
    </xf>
    <xf numFmtId="0" fontId="1" fillId="18" borderId="7" xfId="0" applyFont="1" applyFill="1" applyBorder="1" applyAlignment="1">
      <alignment horizontal="center" vertical="center" textRotation="90"/>
    </xf>
    <xf numFmtId="0" fontId="1" fillId="18" borderId="8" xfId="0" applyFont="1" applyFill="1" applyBorder="1" applyAlignment="1">
      <alignment horizontal="center" vertical="center" textRotation="90"/>
    </xf>
    <xf numFmtId="0" fontId="37" fillId="16" borderId="19" xfId="0" applyFont="1" applyFill="1" applyBorder="1" applyAlignment="1">
      <alignment horizontal="center" vertical="center" textRotation="90"/>
    </xf>
    <xf numFmtId="0" fontId="0" fillId="9" borderId="18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0" fillId="15" borderId="18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10" fillId="15" borderId="8" xfId="0" applyFont="1" applyFill="1" applyBorder="1" applyAlignment="1">
      <alignment horizontal="center" vertical="center"/>
    </xf>
    <xf numFmtId="0" fontId="35" fillId="16" borderId="19" xfId="0" applyFont="1" applyFill="1" applyBorder="1" applyAlignment="1">
      <alignment horizontal="center" vertical="center"/>
    </xf>
    <xf numFmtId="0" fontId="10" fillId="17" borderId="18" xfId="0" applyFont="1" applyFill="1" applyBorder="1" applyAlignment="1">
      <alignment horizontal="center" vertical="center"/>
    </xf>
    <xf numFmtId="0" fontId="10" fillId="17" borderId="7" xfId="0" applyFont="1" applyFill="1" applyBorder="1" applyAlignment="1">
      <alignment horizontal="center" vertical="center"/>
    </xf>
    <xf numFmtId="0" fontId="10" fillId="17" borderId="8" xfId="0" applyFont="1" applyFill="1" applyBorder="1" applyAlignment="1">
      <alignment horizontal="center" vertical="center"/>
    </xf>
    <xf numFmtId="0" fontId="36" fillId="16" borderId="19" xfId="0" applyFont="1" applyFill="1" applyBorder="1" applyAlignment="1">
      <alignment horizontal="center" vertical="center"/>
    </xf>
    <xf numFmtId="0" fontId="10" fillId="18" borderId="18" xfId="0" applyFont="1" applyFill="1" applyBorder="1" applyAlignment="1">
      <alignment horizontal="center" vertical="center"/>
    </xf>
    <xf numFmtId="0" fontId="10" fillId="18" borderId="7" xfId="0" applyFont="1" applyFill="1" applyBorder="1" applyAlignment="1">
      <alignment horizontal="center" vertical="center"/>
    </xf>
    <xf numFmtId="0" fontId="10" fillId="18" borderId="8" xfId="0" applyFont="1" applyFill="1" applyBorder="1" applyAlignment="1">
      <alignment horizontal="center" vertical="center"/>
    </xf>
    <xf numFmtId="0" fontId="37" fillId="16" borderId="19" xfId="0" applyFont="1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9" borderId="19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18" borderId="18" xfId="0" applyFill="1" applyBorder="1" applyAlignment="1">
      <alignment horizontal="center" vertical="center"/>
    </xf>
    <xf numFmtId="0" fontId="0" fillId="18" borderId="8" xfId="0" applyFill="1" applyBorder="1" applyAlignment="1">
      <alignment horizontal="center" vertical="center"/>
    </xf>
    <xf numFmtId="0" fontId="0" fillId="20" borderId="19" xfId="0" applyFill="1" applyBorder="1" applyAlignment="1">
      <alignment horizontal="center" vertical="center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17" fillId="10" borderId="6" xfId="0" applyFont="1" applyFill="1" applyBorder="1" applyAlignment="1">
      <alignment vertical="center" wrapText="1"/>
    </xf>
    <xf numFmtId="0" fontId="17" fillId="10" borderId="7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2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3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CC9900"/>
      <color rgb="FFFF00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3B-42F7-9224-6AF6D689F5E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3B-42F7-9224-6AF6D689F5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B-42F7-9224-6AF6D689F5E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B-42F7-9224-6AF6D689F5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B-42F7-9224-6AF6D689F5E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B-42F7-9224-6AF6D689F5E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B-42F7-9224-6AF6D689F5E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B-42F7-9224-6AF6D689F5E6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B-42F7-9224-6AF6D689F5E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B-42F7-9224-6AF6D689F5E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B-42F7-9224-6AF6D689F5E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B-42F7-9224-6AF6D689F5E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3B-42F7-9224-6AF6D689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SUM!$L$2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5-4841-BA8D-193FE48044BC}"/>
            </c:ext>
          </c:extLst>
        </c:ser>
        <c:ser>
          <c:idx val="2"/>
          <c:order val="1"/>
          <c:tx>
            <c:strRef>
              <c:f>SUM!$M$2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SUM!$M$3:$M$9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841-BA8D-193FE48044BC}"/>
            </c:ext>
          </c:extLst>
        </c:ser>
        <c:ser>
          <c:idx val="3"/>
          <c:order val="2"/>
          <c:tx>
            <c:strRef>
              <c:f>SUM!$N$2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SUM!$N$3:$N$9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5-4841-BA8D-193FE48044BC}"/>
            </c:ext>
          </c:extLst>
        </c:ser>
        <c:ser>
          <c:idx val="4"/>
          <c:order val="3"/>
          <c:tx>
            <c:strRef>
              <c:f>SUM!$O$2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SUM!$O$3:$O$9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5-4841-BA8D-193FE48044BC}"/>
            </c:ext>
          </c:extLst>
        </c:ser>
        <c:ser>
          <c:idx val="5"/>
          <c:order val="4"/>
          <c:tx>
            <c:strRef>
              <c:f>SUM!$P$2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5-4841-BA8D-193FE48044BC}"/>
            </c:ext>
          </c:extLst>
        </c:ser>
        <c:ser>
          <c:idx val="6"/>
          <c:order val="5"/>
          <c:tx>
            <c:strRef>
              <c:f>SUM!$Q$2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SUM!$Q$3:$Q$9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5-4841-BA8D-193FE480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B67-4E53-805B-2820D4F04D2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B67-4E53-805B-2820D4F04D2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B67-4E53-805B-2820D4F04D2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B67-4E53-805B-2820D4F04D2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B67-4E53-805B-2820D4F04D2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B67-4E53-805B-2820D4F04D2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B67-4E53-805B-2820D4F04D29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7-4E53-805B-2820D4F04D29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7-4E53-805B-2820D4F04D29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7-4E53-805B-2820D4F04D29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7-4E53-805B-2820D4F04D29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7-4E53-805B-2820D4F04D29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7-4E53-805B-2820D4F04D29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67-4E53-805B-2820D4F0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7-4037-973C-C7541C20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B-4425-BA8B-21D7D107877C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7B-4425-BA8B-21D7D107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0FF-4776-A87E-D9F57FEB7413}"/>
            </c:ext>
          </c:extLst>
        </c:ser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0FF-4776-A87E-D9F57FEB7413}"/>
            </c:ext>
          </c:extLst>
        </c:ser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20FF-4776-A87E-D9F57FEB7413}"/>
            </c:ext>
          </c:extLst>
        </c:ser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20FF-4776-A87E-D9F57FEB7413}"/>
            </c:ext>
          </c:extLst>
        </c:ser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20FF-4776-A87E-D9F57FEB7413}"/>
            </c:ext>
          </c:extLst>
        </c:ser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5DBC64-E2C0-4A91-B7F2-597BC3A20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26CE7-4F8B-2A75-F7C5-35A939F3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207210-365B-B8D2-825F-DB66AB80A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D53DC-F145-499F-BEBE-BDCB9F01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0BAECE7-064D-4266-8D4C-71F204895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8941-74F3-4CA2-B426-94EDE6FA90EC}">
  <sheetPr>
    <tabColor rgb="FFFF0000"/>
  </sheetPr>
  <dimension ref="A1:AI63"/>
  <sheetViews>
    <sheetView tabSelected="1" zoomScale="80" zoomScaleNormal="80" workbookViewId="0">
      <pane ySplit="2" topLeftCell="A47" activePane="bottomLeft" state="frozen"/>
      <selection activeCell="R10" sqref="R10:V10"/>
      <selection pane="bottomLeft"/>
    </sheetView>
  </sheetViews>
  <sheetFormatPr defaultRowHeight="15"/>
  <cols>
    <col min="1" max="1" width="7.2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6" t="s">
        <v>46</v>
      </c>
      <c r="B1" s="117" t="s">
        <v>9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82" t="s">
        <v>14</v>
      </c>
      <c r="S1" s="183"/>
      <c r="T1" s="183"/>
      <c r="U1" s="183"/>
      <c r="V1" s="184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 t="shared" ref="H3:H4" si="0">E3-G3-F3</f>
        <v>0</v>
      </c>
      <c r="I3" s="33"/>
      <c r="J3" s="34">
        <f t="shared" ref="J3:J4" si="1">IF(ISBLANK(I3),-90,(I3-SUM(L3:Q3,K3)))</f>
        <v>-90</v>
      </c>
      <c r="K3" s="35"/>
      <c r="L3" s="36"/>
      <c r="M3" s="37"/>
      <c r="N3" s="91"/>
      <c r="O3" s="107"/>
      <c r="P3" s="36"/>
      <c r="Q3" s="38"/>
      <c r="R3" s="179"/>
      <c r="S3" s="180"/>
      <c r="T3" s="180"/>
      <c r="U3" s="180"/>
      <c r="V3" s="181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2">IF(ISBLANK(D4),0,(D4-C4+1))</f>
        <v>0</v>
      </c>
      <c r="F4" s="31"/>
      <c r="G4" s="31"/>
      <c r="H4" s="32">
        <f t="shared" si="0"/>
        <v>0</v>
      </c>
      <c r="I4" s="33"/>
      <c r="J4" s="34">
        <f t="shared" si="1"/>
        <v>-90</v>
      </c>
      <c r="K4" s="35"/>
      <c r="L4" s="36"/>
      <c r="M4" s="37"/>
      <c r="N4" s="91"/>
      <c r="O4" s="107"/>
      <c r="P4" s="36"/>
      <c r="Q4" s="38"/>
      <c r="R4" s="179"/>
      <c r="S4" s="180"/>
      <c r="T4" s="180"/>
      <c r="U4" s="180"/>
      <c r="V4" s="181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2"/>
        <v>0</v>
      </c>
      <c r="F5" s="31"/>
      <c r="G5" s="31"/>
      <c r="H5" s="32">
        <f t="shared" ref="H5:H34" si="6">E5-G5-F5</f>
        <v>0</v>
      </c>
      <c r="I5" s="33"/>
      <c r="J5" s="34">
        <f t="shared" ref="J5:J7" si="7">IF(ISBLANK(I5),-90,(I5-SUM(L5:Q5,K5)))</f>
        <v>-90</v>
      </c>
      <c r="K5" s="35"/>
      <c r="L5" s="36"/>
      <c r="M5" s="37"/>
      <c r="N5" s="91"/>
      <c r="O5" s="107"/>
      <c r="P5" s="36"/>
      <c r="Q5" s="38"/>
      <c r="R5" s="179"/>
      <c r="S5" s="180"/>
      <c r="T5" s="180"/>
      <c r="U5" s="180"/>
      <c r="V5" s="181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2"/>
        <v>0</v>
      </c>
      <c r="F6" s="31"/>
      <c r="G6" s="31"/>
      <c r="H6" s="32">
        <f t="shared" si="6"/>
        <v>0</v>
      </c>
      <c r="I6" s="33"/>
      <c r="J6" s="34">
        <f t="shared" si="7"/>
        <v>-90</v>
      </c>
      <c r="K6" s="35"/>
      <c r="L6" s="36"/>
      <c r="M6" s="37"/>
      <c r="N6" s="91"/>
      <c r="O6" s="107"/>
      <c r="P6" s="36"/>
      <c r="Q6" s="38"/>
      <c r="R6" s="179"/>
      <c r="S6" s="180"/>
      <c r="T6" s="180"/>
      <c r="U6" s="180"/>
      <c r="V6" s="181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2"/>
        <v>0</v>
      </c>
      <c r="F7" s="31"/>
      <c r="G7" s="31"/>
      <c r="H7" s="32">
        <f t="shared" si="6"/>
        <v>0</v>
      </c>
      <c r="I7" s="33"/>
      <c r="J7" s="34">
        <f t="shared" si="7"/>
        <v>-90</v>
      </c>
      <c r="K7" s="35"/>
      <c r="L7" s="36"/>
      <c r="M7" s="37"/>
      <c r="N7" s="91"/>
      <c r="O7" s="107"/>
      <c r="P7" s="36"/>
      <c r="Q7" s="38"/>
      <c r="R7" s="179"/>
      <c r="S7" s="180"/>
      <c r="T7" s="180"/>
      <c r="U7" s="180"/>
      <c r="V7" s="181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2"/>
        <v>0</v>
      </c>
      <c r="F8" s="31"/>
      <c r="G8" s="31"/>
      <c r="H8" s="32">
        <f t="shared" ref="H8:H9" si="8">E8-G8-F8</f>
        <v>0</v>
      </c>
      <c r="I8" s="33"/>
      <c r="J8" s="34">
        <f>IF(ISBLANK(I8),-90,(I8-SUM(L8:Q8,K8)))</f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2"/>
        <v>0</v>
      </c>
      <c r="F9" s="31"/>
      <c r="G9" s="31"/>
      <c r="H9" s="32">
        <f t="shared" si="8"/>
        <v>0</v>
      </c>
      <c r="I9" s="33"/>
      <c r="J9" s="34">
        <f t="shared" ref="J9:J32" si="9">IF(ISBLANK(I9),-90,(I9-SUM(L9:Q9,K9)))</f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2"/>
        <v>0</v>
      </c>
      <c r="F10" s="31"/>
      <c r="G10" s="31"/>
      <c r="H10" s="32">
        <f>E10-G10-F10</f>
        <v>0</v>
      </c>
      <c r="I10" s="33"/>
      <c r="J10" s="34">
        <f t="shared" si="9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2"/>
        <v>0</v>
      </c>
      <c r="F11" s="31"/>
      <c r="G11" s="31"/>
      <c r="H11" s="32">
        <f t="shared" ref="H11:H17" si="10">E11-G11-F11</f>
        <v>0</v>
      </c>
      <c r="I11" s="33"/>
      <c r="J11" s="34">
        <f t="shared" si="9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2"/>
        <v>0</v>
      </c>
      <c r="F12" s="31"/>
      <c r="G12" s="31"/>
      <c r="H12" s="32">
        <f t="shared" si="10"/>
        <v>0</v>
      </c>
      <c r="I12" s="33"/>
      <c r="J12" s="34">
        <f t="shared" si="9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2"/>
        <v>0</v>
      </c>
      <c r="F13" s="31"/>
      <c r="G13" s="31"/>
      <c r="H13" s="32">
        <f t="shared" si="10"/>
        <v>0</v>
      </c>
      <c r="I13" s="33"/>
      <c r="J13" s="34">
        <f t="shared" si="9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2"/>
        <v>0</v>
      </c>
      <c r="F14" s="31"/>
      <c r="G14" s="31"/>
      <c r="H14" s="32">
        <f t="shared" si="10"/>
        <v>0</v>
      </c>
      <c r="I14" s="33"/>
      <c r="J14" s="34">
        <f t="shared" si="9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2"/>
        <v>0</v>
      </c>
      <c r="F15" s="31"/>
      <c r="G15" s="31"/>
      <c r="H15" s="32">
        <f t="shared" si="10"/>
        <v>0</v>
      </c>
      <c r="I15" s="33"/>
      <c r="J15" s="34">
        <f t="shared" si="9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2"/>
        <v>0</v>
      </c>
      <c r="F16" s="31"/>
      <c r="G16" s="31"/>
      <c r="H16" s="32">
        <f t="shared" si="10"/>
        <v>0</v>
      </c>
      <c r="I16" s="33"/>
      <c r="J16" s="34">
        <f t="shared" si="9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2"/>
        <v>0</v>
      </c>
      <c r="F17" s="31"/>
      <c r="G17" s="31"/>
      <c r="H17" s="32">
        <f t="shared" si="10"/>
        <v>0</v>
      </c>
      <c r="I17" s="33"/>
      <c r="J17" s="34">
        <f t="shared" si="9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2"/>
        <v>0</v>
      </c>
      <c r="F18" s="31"/>
      <c r="G18" s="31"/>
      <c r="H18" s="32">
        <f>E18-G18-F18</f>
        <v>0</v>
      </c>
      <c r="I18" s="33"/>
      <c r="J18" s="34">
        <f t="shared" si="9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2"/>
        <v>0</v>
      </c>
      <c r="F19" s="31"/>
      <c r="G19" s="31"/>
      <c r="H19" s="32">
        <f t="shared" ref="H19:H24" si="11">E19-G19-F19</f>
        <v>0</v>
      </c>
      <c r="I19" s="33"/>
      <c r="J19" s="34">
        <f t="shared" si="9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2"/>
        <v>0</v>
      </c>
      <c r="F20" s="31"/>
      <c r="G20" s="31"/>
      <c r="H20" s="32">
        <f t="shared" si="11"/>
        <v>0</v>
      </c>
      <c r="I20" s="33"/>
      <c r="J20" s="34">
        <f t="shared" si="9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2"/>
        <v>0</v>
      </c>
      <c r="F21" s="31"/>
      <c r="G21" s="31"/>
      <c r="H21" s="32">
        <f t="shared" si="11"/>
        <v>0</v>
      </c>
      <c r="I21" s="33"/>
      <c r="J21" s="34">
        <f t="shared" si="9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2"/>
        <v>0</v>
      </c>
      <c r="F22" s="31"/>
      <c r="G22" s="31"/>
      <c r="H22" s="32">
        <f t="shared" si="11"/>
        <v>0</v>
      </c>
      <c r="I22" s="33"/>
      <c r="J22" s="34">
        <f t="shared" si="9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2"/>
        <v>0</v>
      </c>
      <c r="F23" s="31"/>
      <c r="G23" s="31"/>
      <c r="H23" s="32">
        <f t="shared" si="11"/>
        <v>0</v>
      </c>
      <c r="I23" s="33"/>
      <c r="J23" s="34">
        <f t="shared" si="9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2"/>
        <v>0</v>
      </c>
      <c r="F24" s="31"/>
      <c r="G24" s="31"/>
      <c r="H24" s="32">
        <f t="shared" si="11"/>
        <v>0</v>
      </c>
      <c r="I24" s="33"/>
      <c r="J24" s="34">
        <f t="shared" si="9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2"/>
        <v>0</v>
      </c>
      <c r="F25" s="31"/>
      <c r="G25" s="31"/>
      <c r="H25" s="32">
        <f>E25-G25-F25</f>
        <v>0</v>
      </c>
      <c r="I25" s="33"/>
      <c r="J25" s="34">
        <f t="shared" si="9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2"/>
        <v>0</v>
      </c>
      <c r="F26" s="31"/>
      <c r="G26" s="31"/>
      <c r="H26" s="32">
        <f t="shared" ref="H26:H32" si="12">E26-G26-F26</f>
        <v>0</v>
      </c>
      <c r="I26" s="33"/>
      <c r="J26" s="34">
        <f t="shared" si="9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2"/>
        <v>0</v>
      </c>
      <c r="F27" s="31"/>
      <c r="G27" s="31"/>
      <c r="H27" s="32">
        <f t="shared" si="12"/>
        <v>0</v>
      </c>
      <c r="I27" s="33"/>
      <c r="J27" s="34">
        <f t="shared" si="9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2"/>
        <v>0</v>
      </c>
      <c r="F28" s="31"/>
      <c r="G28" s="31"/>
      <c r="H28" s="32">
        <f t="shared" si="12"/>
        <v>0</v>
      </c>
      <c r="I28" s="33"/>
      <c r="J28" s="34">
        <f t="shared" si="9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2"/>
        <v>0</v>
      </c>
      <c r="F29" s="31"/>
      <c r="G29" s="31"/>
      <c r="H29" s="32">
        <f t="shared" si="12"/>
        <v>0</v>
      </c>
      <c r="I29" s="33"/>
      <c r="J29" s="34">
        <f t="shared" si="9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2"/>
        <v>0</v>
      </c>
      <c r="F30" s="31"/>
      <c r="G30" s="31"/>
      <c r="H30" s="32">
        <f t="shared" si="12"/>
        <v>0</v>
      </c>
      <c r="I30" s="33"/>
      <c r="J30" s="34">
        <f t="shared" si="9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2"/>
        <v>0</v>
      </c>
      <c r="F31" s="31"/>
      <c r="G31" s="31"/>
      <c r="H31" s="32">
        <f t="shared" si="12"/>
        <v>0</v>
      </c>
      <c r="I31" s="33"/>
      <c r="J31" s="34">
        <f t="shared" si="9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2"/>
        <v>0</v>
      </c>
      <c r="F32" s="31"/>
      <c r="G32" s="31"/>
      <c r="H32" s="32">
        <f t="shared" si="12"/>
        <v>0</v>
      </c>
      <c r="I32" s="33"/>
      <c r="J32" s="34">
        <f t="shared" si="9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2"/>
        <v>0</v>
      </c>
      <c r="F33" s="31"/>
      <c r="G33" s="31"/>
      <c r="H33" s="32">
        <f t="shared" si="6"/>
        <v>0</v>
      </c>
      <c r="I33" s="33"/>
      <c r="J33" s="34">
        <f>IF(ISBLANK(I33),-90,(I33-SUM(L33:Q33,K33)))</f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2"/>
        <v>0</v>
      </c>
      <c r="F34" s="31"/>
      <c r="G34" s="31"/>
      <c r="H34" s="32">
        <f t="shared" si="6"/>
        <v>0</v>
      </c>
      <c r="I34" s="33"/>
      <c r="J34" s="34">
        <f t="shared" ref="J34:J58" si="13">IF(ISBLANK(I34),-90,(I34-SUM(L34:Q34,K34)))</f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2"/>
        <v>0</v>
      </c>
      <c r="F35" s="31"/>
      <c r="G35" s="31"/>
      <c r="H35" s="32">
        <f>E35-G35-F35</f>
        <v>0</v>
      </c>
      <c r="I35" s="33"/>
      <c r="J35" s="34">
        <f t="shared" si="13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2"/>
        <v>0</v>
      </c>
      <c r="F36" s="31"/>
      <c r="G36" s="31"/>
      <c r="H36" s="32">
        <f t="shared" ref="H36:H42" si="14">E36-G36-F36</f>
        <v>0</v>
      </c>
      <c r="I36" s="33"/>
      <c r="J36" s="34">
        <f t="shared" si="13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2"/>
        <v>0</v>
      </c>
      <c r="F37" s="31"/>
      <c r="G37" s="31"/>
      <c r="H37" s="32">
        <f t="shared" si="14"/>
        <v>0</v>
      </c>
      <c r="I37" s="33"/>
      <c r="J37" s="34">
        <f t="shared" si="13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2"/>
        <v>0</v>
      </c>
      <c r="F38" s="31"/>
      <c r="G38" s="31"/>
      <c r="H38" s="32">
        <f t="shared" si="14"/>
        <v>0</v>
      </c>
      <c r="I38" s="33"/>
      <c r="J38" s="34">
        <f t="shared" si="13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18</v>
      </c>
      <c r="X38" s="146"/>
      <c r="Y38" s="147" t="s">
        <v>45</v>
      </c>
      <c r="Z38" s="148"/>
      <c r="AA38" s="149">
        <f t="shared" ref="AA38:AA56" si="15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2"/>
        <v>0</v>
      </c>
      <c r="F39" s="31"/>
      <c r="G39" s="31"/>
      <c r="H39" s="32">
        <f t="shared" si="14"/>
        <v>0</v>
      </c>
      <c r="I39" s="33"/>
      <c r="J39" s="34">
        <f t="shared" si="13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18</v>
      </c>
      <c r="X39" s="146"/>
      <c r="Y39" s="147" t="s">
        <v>45</v>
      </c>
      <c r="Z39" s="148"/>
      <c r="AA39" s="149">
        <f t="shared" si="15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2"/>
        <v>0</v>
      </c>
      <c r="F40" s="31"/>
      <c r="G40" s="31"/>
      <c r="H40" s="32">
        <f t="shared" si="14"/>
        <v>0</v>
      </c>
      <c r="I40" s="33"/>
      <c r="J40" s="34">
        <f t="shared" si="13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18</v>
      </c>
      <c r="X40" s="146"/>
      <c r="Y40" s="147" t="s">
        <v>45</v>
      </c>
      <c r="Z40" s="148"/>
      <c r="AA40" s="149">
        <f t="shared" si="15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2"/>
        <v>0</v>
      </c>
      <c r="F41" s="31"/>
      <c r="G41" s="31"/>
      <c r="H41" s="32">
        <f t="shared" si="14"/>
        <v>0</v>
      </c>
      <c r="I41" s="33"/>
      <c r="J41" s="34">
        <f t="shared" si="13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18</v>
      </c>
      <c r="X41" s="146"/>
      <c r="Y41" s="147" t="s">
        <v>45</v>
      </c>
      <c r="Z41" s="148"/>
      <c r="AA41" s="149">
        <f t="shared" si="15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2"/>
        <v>0</v>
      </c>
      <c r="F42" s="31"/>
      <c r="G42" s="31"/>
      <c r="H42" s="32">
        <f t="shared" si="14"/>
        <v>0</v>
      </c>
      <c r="I42" s="33"/>
      <c r="J42" s="34">
        <f t="shared" si="13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18</v>
      </c>
      <c r="X42" s="146"/>
      <c r="Y42" s="147" t="s">
        <v>45</v>
      </c>
      <c r="Z42" s="148"/>
      <c r="AA42" s="149">
        <f t="shared" si="15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2"/>
        <v>0</v>
      </c>
      <c r="F43" s="31"/>
      <c r="G43" s="31"/>
      <c r="H43" s="32">
        <f>E43-G43-F43</f>
        <v>0</v>
      </c>
      <c r="I43" s="33"/>
      <c r="J43" s="34">
        <f t="shared" si="13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18</v>
      </c>
      <c r="X43" s="146"/>
      <c r="Y43" s="147" t="s">
        <v>45</v>
      </c>
      <c r="Z43" s="148"/>
      <c r="AA43" s="149">
        <f t="shared" si="15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2"/>
        <v>0</v>
      </c>
      <c r="F44" s="31"/>
      <c r="G44" s="31"/>
      <c r="H44" s="32">
        <f t="shared" ref="H44:H49" si="16">E44-G44-F44</f>
        <v>0</v>
      </c>
      <c r="I44" s="33"/>
      <c r="J44" s="34">
        <f t="shared" si="13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18</v>
      </c>
      <c r="X44" s="146"/>
      <c r="Y44" s="147" t="s">
        <v>45</v>
      </c>
      <c r="Z44" s="148"/>
      <c r="AA44" s="149">
        <f t="shared" si="15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2"/>
        <v>0</v>
      </c>
      <c r="F45" s="31"/>
      <c r="G45" s="31"/>
      <c r="H45" s="32">
        <f t="shared" si="16"/>
        <v>0</v>
      </c>
      <c r="I45" s="33"/>
      <c r="J45" s="34">
        <f t="shared" si="13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18</v>
      </c>
      <c r="X45" s="146"/>
      <c r="Y45" s="147" t="s">
        <v>45</v>
      </c>
      <c r="Z45" s="148"/>
      <c r="AA45" s="149">
        <f t="shared" si="15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2"/>
        <v>0</v>
      </c>
      <c r="F46" s="31"/>
      <c r="G46" s="31"/>
      <c r="H46" s="32">
        <f t="shared" si="16"/>
        <v>0</v>
      </c>
      <c r="I46" s="33"/>
      <c r="J46" s="34">
        <f t="shared" si="13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18</v>
      </c>
      <c r="X46" s="146"/>
      <c r="Y46" s="147" t="s">
        <v>45</v>
      </c>
      <c r="Z46" s="148"/>
      <c r="AA46" s="149">
        <f t="shared" si="15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2"/>
        <v>0</v>
      </c>
      <c r="F47" s="31"/>
      <c r="G47" s="31"/>
      <c r="H47" s="32">
        <f t="shared" si="16"/>
        <v>0</v>
      </c>
      <c r="I47" s="33"/>
      <c r="J47" s="34">
        <f t="shared" si="13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18</v>
      </c>
      <c r="X47" s="146"/>
      <c r="Y47" s="147" t="s">
        <v>45</v>
      </c>
      <c r="Z47" s="148"/>
      <c r="AA47" s="149">
        <f t="shared" si="15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2"/>
        <v>0</v>
      </c>
      <c r="F48" s="31"/>
      <c r="G48" s="31"/>
      <c r="H48" s="32">
        <f t="shared" si="16"/>
        <v>0</v>
      </c>
      <c r="I48" s="33"/>
      <c r="J48" s="34">
        <f t="shared" si="13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18</v>
      </c>
      <c r="X48" s="146"/>
      <c r="Y48" s="147" t="s">
        <v>45</v>
      </c>
      <c r="Z48" s="148"/>
      <c r="AA48" s="149">
        <f t="shared" si="15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2"/>
        <v>0</v>
      </c>
      <c r="F49" s="31"/>
      <c r="G49" s="31"/>
      <c r="H49" s="32">
        <f t="shared" si="16"/>
        <v>0</v>
      </c>
      <c r="I49" s="33"/>
      <c r="J49" s="34">
        <f t="shared" si="13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18</v>
      </c>
      <c r="X49" s="146"/>
      <c r="Y49" s="147" t="s">
        <v>45</v>
      </c>
      <c r="Z49" s="148"/>
      <c r="AA49" s="149">
        <f t="shared" si="15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2"/>
        <v>0</v>
      </c>
      <c r="F50" s="31"/>
      <c r="G50" s="31"/>
      <c r="H50" s="32">
        <f>E50-G50-F50</f>
        <v>0</v>
      </c>
      <c r="I50" s="33"/>
      <c r="J50" s="34">
        <f t="shared" si="13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18</v>
      </c>
      <c r="X50" s="146"/>
      <c r="Y50" s="147" t="s">
        <v>45</v>
      </c>
      <c r="Z50" s="148"/>
      <c r="AA50" s="149">
        <f t="shared" si="15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2"/>
        <v>0</v>
      </c>
      <c r="F51" s="31"/>
      <c r="G51" s="31"/>
      <c r="H51" s="32">
        <f t="shared" ref="H51:H57" si="17">E51-G51-F51</f>
        <v>0</v>
      </c>
      <c r="I51" s="33"/>
      <c r="J51" s="34">
        <f t="shared" si="13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18</v>
      </c>
      <c r="X51" s="146"/>
      <c r="Y51" s="147" t="s">
        <v>45</v>
      </c>
      <c r="Z51" s="148"/>
      <c r="AA51" s="149">
        <f t="shared" si="15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2"/>
        <v>0</v>
      </c>
      <c r="F52" s="31"/>
      <c r="G52" s="31"/>
      <c r="H52" s="32">
        <f t="shared" si="17"/>
        <v>0</v>
      </c>
      <c r="I52" s="33"/>
      <c r="J52" s="34">
        <f t="shared" si="13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18</v>
      </c>
      <c r="X52" s="146"/>
      <c r="Y52" s="147" t="s">
        <v>45</v>
      </c>
      <c r="Z52" s="148"/>
      <c r="AA52" s="149">
        <f t="shared" si="15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2"/>
        <v>0</v>
      </c>
      <c r="F53" s="31"/>
      <c r="G53" s="31"/>
      <c r="H53" s="32">
        <f t="shared" si="17"/>
        <v>0</v>
      </c>
      <c r="I53" s="33"/>
      <c r="J53" s="34">
        <f t="shared" si="13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18</v>
      </c>
      <c r="X53" s="146"/>
      <c r="Y53" s="147" t="s">
        <v>45</v>
      </c>
      <c r="Z53" s="148"/>
      <c r="AA53" s="149">
        <f t="shared" si="15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2"/>
        <v>0</v>
      </c>
      <c r="F54" s="31"/>
      <c r="G54" s="31"/>
      <c r="H54" s="32">
        <f t="shared" si="17"/>
        <v>0</v>
      </c>
      <c r="I54" s="33"/>
      <c r="J54" s="34">
        <f t="shared" si="13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18</v>
      </c>
      <c r="X54" s="146"/>
      <c r="Y54" s="147" t="s">
        <v>45</v>
      </c>
      <c r="Z54" s="148"/>
      <c r="AA54" s="149">
        <f t="shared" si="15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2"/>
        <v>0</v>
      </c>
      <c r="F55" s="31"/>
      <c r="G55" s="31"/>
      <c r="H55" s="32">
        <f t="shared" si="17"/>
        <v>0</v>
      </c>
      <c r="I55" s="33"/>
      <c r="J55" s="34">
        <f t="shared" si="13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18</v>
      </c>
      <c r="X55" s="146"/>
      <c r="Y55" s="147" t="s">
        <v>45</v>
      </c>
      <c r="Z55" s="148"/>
      <c r="AA55" s="149">
        <f t="shared" si="15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2"/>
        <v>0</v>
      </c>
      <c r="F56" s="31"/>
      <c r="G56" s="31"/>
      <c r="H56" s="32">
        <f t="shared" si="17"/>
        <v>0</v>
      </c>
      <c r="I56" s="33"/>
      <c r="J56" s="34">
        <f t="shared" si="13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18</v>
      </c>
      <c r="X56" s="146"/>
      <c r="Y56" s="147" t="s">
        <v>45</v>
      </c>
      <c r="Z56" s="148"/>
      <c r="AA56" s="149">
        <f t="shared" si="15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2"/>
        <v>0</v>
      </c>
      <c r="F57" s="31"/>
      <c r="G57" s="31"/>
      <c r="H57" s="32">
        <f t="shared" si="17"/>
        <v>0</v>
      </c>
      <c r="I57" s="33"/>
      <c r="J57" s="34">
        <f t="shared" si="13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3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0"/>
      <c r="S58" s="171"/>
      <c r="T58" s="171"/>
      <c r="U58" s="171"/>
      <c r="V58" s="17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 t="shared" ref="I60:Q60" si="18">SUM(I2:I59)</f>
        <v>0</v>
      </c>
      <c r="J60" s="70" t="e">
        <f t="shared" si="18"/>
        <v>#VALUE!</v>
      </c>
      <c r="K60" s="71">
        <f t="shared" si="18"/>
        <v>0</v>
      </c>
      <c r="L60" s="72">
        <f t="shared" si="18"/>
        <v>0</v>
      </c>
      <c r="M60" s="73">
        <f t="shared" si="18"/>
        <v>0</v>
      </c>
      <c r="N60" s="94">
        <f t="shared" si="18"/>
        <v>0</v>
      </c>
      <c r="O60" s="105">
        <f t="shared" si="18"/>
        <v>0</v>
      </c>
      <c r="P60" s="99">
        <f t="shared" si="18"/>
        <v>0</v>
      </c>
      <c r="Q60" s="73">
        <f t="shared" si="18"/>
        <v>0</v>
      </c>
      <c r="R60" s="74">
        <f>SUM(L60:Q60)</f>
        <v>0</v>
      </c>
      <c r="S60" s="176" t="s">
        <v>19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31" priority="5" stopIfTrue="1" operator="equal">
      <formula>-90</formula>
    </cfRule>
  </conditionalFormatting>
  <conditionalFormatting sqref="J3:J58">
    <cfRule type="cellIs" dxfId="30" priority="6" operator="equal">
      <formula>0</formula>
    </cfRule>
    <cfRule type="cellIs" dxfId="29" priority="7" operator="lessThan">
      <formula>0</formula>
    </cfRule>
    <cfRule type="cellIs" dxfId="28" priority="8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02A4-CA86-446D-BFBE-329C042A47C0}">
  <sheetPr>
    <tabColor theme="0" tint="-0.249977111117893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sqref="A1:XFD1048576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82" t="s">
        <v>14</v>
      </c>
      <c r="S1" s="183"/>
      <c r="T1" s="183"/>
      <c r="U1" s="183"/>
      <c r="V1" s="184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67"/>
      <c r="S3" s="168"/>
      <c r="T3" s="168"/>
      <c r="U3" s="168"/>
      <c r="V3" s="169"/>
      <c r="W3" s="45" t="s">
        <v>18</v>
      </c>
      <c r="X3" s="146"/>
      <c r="Y3" s="147" t="s">
        <v>45</v>
      </c>
      <c r="Z3" s="148"/>
      <c r="AA3" s="149">
        <f t="shared" ref="AA3:AA55" si="1">X3+Z3</f>
        <v>0</v>
      </c>
      <c r="AB3" s="150"/>
      <c r="AC3" s="151" t="s">
        <v>45</v>
      </c>
      <c r="AD3" s="152"/>
      <c r="AE3" s="153">
        <f t="shared" ref="AE3:AE55" si="2">AB3+AD3</f>
        <v>0</v>
      </c>
      <c r="AF3" s="154"/>
      <c r="AG3" s="155" t="s">
        <v>45</v>
      </c>
      <c r="AH3" s="156"/>
      <c r="AI3" s="157">
        <f t="shared" ref="AI3:AI55" si="3">AF3+AH3</f>
        <v>0</v>
      </c>
    </row>
    <row r="4" spans="1:35" s="39" customFormat="1" ht="26.25" customHeight="1">
      <c r="A4" s="26"/>
      <c r="B4" s="27"/>
      <c r="C4" s="28"/>
      <c r="D4" s="29"/>
      <c r="E4" s="30">
        <f t="shared" ref="E4:E57" si="4">IF(ISBLANK(D4),0,(D4-C4+1))</f>
        <v>0</v>
      </c>
      <c r="F4" s="31"/>
      <c r="G4" s="31"/>
      <c r="H4" s="32">
        <f t="shared" ref="H4:H9" si="5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67"/>
      <c r="S4" s="168"/>
      <c r="T4" s="168"/>
      <c r="U4" s="168"/>
      <c r="V4" s="169"/>
      <c r="W4" s="45" t="s">
        <v>18</v>
      </c>
      <c r="X4" s="146"/>
      <c r="Y4" s="147" t="s">
        <v>45</v>
      </c>
      <c r="Z4" s="148"/>
      <c r="AA4" s="149">
        <f t="shared" si="1"/>
        <v>0</v>
      </c>
      <c r="AB4" s="150"/>
      <c r="AC4" s="151" t="s">
        <v>45</v>
      </c>
      <c r="AD4" s="152"/>
      <c r="AE4" s="153">
        <f t="shared" si="2"/>
        <v>0</v>
      </c>
      <c r="AF4" s="154"/>
      <c r="AG4" s="155" t="s">
        <v>45</v>
      </c>
      <c r="AH4" s="156"/>
      <c r="AI4" s="157">
        <f t="shared" si="3"/>
        <v>0</v>
      </c>
    </row>
    <row r="5" spans="1:35" s="39" customFormat="1" ht="26.25" customHeight="1">
      <c r="A5" s="26"/>
      <c r="B5" s="27"/>
      <c r="C5" s="28"/>
      <c r="D5" s="29"/>
      <c r="E5" s="30">
        <f t="shared" si="4"/>
        <v>0</v>
      </c>
      <c r="F5" s="31"/>
      <c r="G5" s="31"/>
      <c r="H5" s="32">
        <f t="shared" si="5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67"/>
      <c r="S5" s="168"/>
      <c r="T5" s="168"/>
      <c r="U5" s="168"/>
      <c r="V5" s="169"/>
      <c r="W5" s="45" t="s">
        <v>18</v>
      </c>
      <c r="X5" s="146"/>
      <c r="Y5" s="147" t="s">
        <v>45</v>
      </c>
      <c r="Z5" s="148"/>
      <c r="AA5" s="149">
        <f t="shared" si="1"/>
        <v>0</v>
      </c>
      <c r="AB5" s="150"/>
      <c r="AC5" s="151" t="s">
        <v>45</v>
      </c>
      <c r="AD5" s="152"/>
      <c r="AE5" s="153">
        <f t="shared" si="2"/>
        <v>0</v>
      </c>
      <c r="AF5" s="154"/>
      <c r="AG5" s="155" t="s">
        <v>45</v>
      </c>
      <c r="AH5" s="156"/>
      <c r="AI5" s="157">
        <f t="shared" si="3"/>
        <v>0</v>
      </c>
    </row>
    <row r="6" spans="1:35" s="39" customFormat="1" ht="26.25" customHeight="1">
      <c r="A6" s="26"/>
      <c r="B6" s="27"/>
      <c r="C6" s="28"/>
      <c r="D6" s="29"/>
      <c r="E6" s="30">
        <f t="shared" si="4"/>
        <v>0</v>
      </c>
      <c r="F6" s="31"/>
      <c r="G6" s="31"/>
      <c r="H6" s="32">
        <f t="shared" si="5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67"/>
      <c r="S6" s="168"/>
      <c r="T6" s="168"/>
      <c r="U6" s="168"/>
      <c r="V6" s="169"/>
      <c r="W6" s="45" t="s">
        <v>18</v>
      </c>
      <c r="X6" s="146"/>
      <c r="Y6" s="147" t="s">
        <v>45</v>
      </c>
      <c r="Z6" s="148"/>
      <c r="AA6" s="149">
        <f t="shared" si="1"/>
        <v>0</v>
      </c>
      <c r="AB6" s="150"/>
      <c r="AC6" s="151" t="s">
        <v>45</v>
      </c>
      <c r="AD6" s="152"/>
      <c r="AE6" s="153">
        <f t="shared" si="2"/>
        <v>0</v>
      </c>
      <c r="AF6" s="154"/>
      <c r="AG6" s="155" t="s">
        <v>45</v>
      </c>
      <c r="AH6" s="156"/>
      <c r="AI6" s="157">
        <f t="shared" si="3"/>
        <v>0</v>
      </c>
    </row>
    <row r="7" spans="1:35" s="39" customFormat="1" ht="26.25" customHeight="1">
      <c r="A7" s="26"/>
      <c r="B7" s="27"/>
      <c r="C7" s="28"/>
      <c r="D7" s="29"/>
      <c r="E7" s="30">
        <f t="shared" si="4"/>
        <v>0</v>
      </c>
      <c r="F7" s="31"/>
      <c r="G7" s="31"/>
      <c r="H7" s="32">
        <f t="shared" si="5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67"/>
      <c r="S7" s="168"/>
      <c r="T7" s="168"/>
      <c r="U7" s="168"/>
      <c r="V7" s="169"/>
      <c r="W7" s="45" t="s">
        <v>18</v>
      </c>
      <c r="X7" s="146"/>
      <c r="Y7" s="147" t="s">
        <v>45</v>
      </c>
      <c r="Z7" s="148"/>
      <c r="AA7" s="149">
        <f t="shared" si="1"/>
        <v>0</v>
      </c>
      <c r="AB7" s="150"/>
      <c r="AC7" s="151" t="s">
        <v>45</v>
      </c>
      <c r="AD7" s="152"/>
      <c r="AE7" s="153">
        <f t="shared" si="2"/>
        <v>0</v>
      </c>
      <c r="AF7" s="154"/>
      <c r="AG7" s="155" t="s">
        <v>45</v>
      </c>
      <c r="AH7" s="156"/>
      <c r="AI7" s="157">
        <f t="shared" si="3"/>
        <v>0</v>
      </c>
    </row>
    <row r="8" spans="1:35" s="39" customFormat="1" ht="26.25" customHeight="1">
      <c r="A8" s="26"/>
      <c r="B8" s="27"/>
      <c r="C8" s="28"/>
      <c r="D8" s="29"/>
      <c r="E8" s="30">
        <f t="shared" si="4"/>
        <v>0</v>
      </c>
      <c r="F8" s="31"/>
      <c r="G8" s="31"/>
      <c r="H8" s="32">
        <f t="shared" si="5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18</v>
      </c>
      <c r="X8" s="146"/>
      <c r="Y8" s="147" t="s">
        <v>45</v>
      </c>
      <c r="Z8" s="148"/>
      <c r="AA8" s="149">
        <f t="shared" si="1"/>
        <v>0</v>
      </c>
      <c r="AB8" s="150"/>
      <c r="AC8" s="151" t="s">
        <v>45</v>
      </c>
      <c r="AD8" s="152"/>
      <c r="AE8" s="153">
        <f t="shared" si="2"/>
        <v>0</v>
      </c>
      <c r="AF8" s="154"/>
      <c r="AG8" s="155" t="s">
        <v>45</v>
      </c>
      <c r="AH8" s="156"/>
      <c r="AI8" s="157">
        <f t="shared" si="3"/>
        <v>0</v>
      </c>
    </row>
    <row r="9" spans="1:35" s="39" customFormat="1" ht="26.25" customHeight="1">
      <c r="A9" s="26"/>
      <c r="B9" s="27"/>
      <c r="C9" s="28"/>
      <c r="D9" s="29"/>
      <c r="E9" s="30">
        <f t="shared" si="4"/>
        <v>0</v>
      </c>
      <c r="F9" s="31"/>
      <c r="G9" s="31"/>
      <c r="H9" s="32">
        <f t="shared" si="5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18</v>
      </c>
      <c r="X9" s="146"/>
      <c r="Y9" s="147" t="s">
        <v>45</v>
      </c>
      <c r="Z9" s="148"/>
      <c r="AA9" s="149">
        <f t="shared" si="1"/>
        <v>0</v>
      </c>
      <c r="AB9" s="150"/>
      <c r="AC9" s="151" t="s">
        <v>45</v>
      </c>
      <c r="AD9" s="152"/>
      <c r="AE9" s="153">
        <f t="shared" si="2"/>
        <v>0</v>
      </c>
      <c r="AF9" s="154"/>
      <c r="AG9" s="155" t="s">
        <v>45</v>
      </c>
      <c r="AH9" s="156"/>
      <c r="AI9" s="157">
        <f t="shared" si="3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4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18</v>
      </c>
      <c r="X10" s="146"/>
      <c r="Y10" s="147" t="s">
        <v>45</v>
      </c>
      <c r="Z10" s="148"/>
      <c r="AA10" s="149">
        <f t="shared" si="1"/>
        <v>0</v>
      </c>
      <c r="AB10" s="150"/>
      <c r="AC10" s="151" t="s">
        <v>45</v>
      </c>
      <c r="AD10" s="152"/>
      <c r="AE10" s="153">
        <f t="shared" si="2"/>
        <v>0</v>
      </c>
      <c r="AF10" s="154"/>
      <c r="AG10" s="155" t="s">
        <v>45</v>
      </c>
      <c r="AH10" s="156"/>
      <c r="AI10" s="157">
        <f t="shared" si="3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4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18</v>
      </c>
      <c r="X11" s="146"/>
      <c r="Y11" s="147" t="s">
        <v>45</v>
      </c>
      <c r="Z11" s="148"/>
      <c r="AA11" s="149">
        <f t="shared" si="1"/>
        <v>0</v>
      </c>
      <c r="AB11" s="150"/>
      <c r="AC11" s="151" t="s">
        <v>45</v>
      </c>
      <c r="AD11" s="152"/>
      <c r="AE11" s="153">
        <f t="shared" si="2"/>
        <v>0</v>
      </c>
      <c r="AF11" s="154"/>
      <c r="AG11" s="155" t="s">
        <v>45</v>
      </c>
      <c r="AH11" s="156"/>
      <c r="AI11" s="157">
        <f t="shared" si="3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4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18</v>
      </c>
      <c r="X12" s="146"/>
      <c r="Y12" s="147" t="s">
        <v>45</v>
      </c>
      <c r="Z12" s="148"/>
      <c r="AA12" s="149">
        <f t="shared" si="1"/>
        <v>0</v>
      </c>
      <c r="AB12" s="150"/>
      <c r="AC12" s="151" t="s">
        <v>45</v>
      </c>
      <c r="AD12" s="152"/>
      <c r="AE12" s="153">
        <f t="shared" si="2"/>
        <v>0</v>
      </c>
      <c r="AF12" s="154"/>
      <c r="AG12" s="155" t="s">
        <v>45</v>
      </c>
      <c r="AH12" s="156"/>
      <c r="AI12" s="157">
        <f t="shared" si="3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4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18</v>
      </c>
      <c r="X13" s="146"/>
      <c r="Y13" s="147" t="s">
        <v>45</v>
      </c>
      <c r="Z13" s="148"/>
      <c r="AA13" s="149">
        <f t="shared" si="1"/>
        <v>0</v>
      </c>
      <c r="AB13" s="150"/>
      <c r="AC13" s="151" t="s">
        <v>45</v>
      </c>
      <c r="AD13" s="152"/>
      <c r="AE13" s="153">
        <f t="shared" si="2"/>
        <v>0</v>
      </c>
      <c r="AF13" s="154"/>
      <c r="AG13" s="155" t="s">
        <v>45</v>
      </c>
      <c r="AH13" s="156"/>
      <c r="AI13" s="157">
        <f t="shared" si="3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4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18</v>
      </c>
      <c r="X14" s="146"/>
      <c r="Y14" s="147" t="s">
        <v>45</v>
      </c>
      <c r="Z14" s="148"/>
      <c r="AA14" s="149">
        <f t="shared" si="1"/>
        <v>0</v>
      </c>
      <c r="AB14" s="150"/>
      <c r="AC14" s="151" t="s">
        <v>45</v>
      </c>
      <c r="AD14" s="152"/>
      <c r="AE14" s="153">
        <f t="shared" si="2"/>
        <v>0</v>
      </c>
      <c r="AF14" s="154"/>
      <c r="AG14" s="155" t="s">
        <v>45</v>
      </c>
      <c r="AH14" s="156"/>
      <c r="AI14" s="157">
        <f t="shared" si="3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4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18</v>
      </c>
      <c r="X15" s="146"/>
      <c r="Y15" s="147" t="s">
        <v>45</v>
      </c>
      <c r="Z15" s="148"/>
      <c r="AA15" s="149">
        <f t="shared" si="1"/>
        <v>0</v>
      </c>
      <c r="AB15" s="150"/>
      <c r="AC15" s="151" t="s">
        <v>45</v>
      </c>
      <c r="AD15" s="152"/>
      <c r="AE15" s="153">
        <f t="shared" si="2"/>
        <v>0</v>
      </c>
      <c r="AF15" s="154"/>
      <c r="AG15" s="155" t="s">
        <v>45</v>
      </c>
      <c r="AH15" s="156"/>
      <c r="AI15" s="157">
        <f t="shared" si="3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4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18</v>
      </c>
      <c r="X16" s="146"/>
      <c r="Y16" s="147" t="s">
        <v>45</v>
      </c>
      <c r="Z16" s="148"/>
      <c r="AA16" s="149">
        <f t="shared" si="1"/>
        <v>0</v>
      </c>
      <c r="AB16" s="150"/>
      <c r="AC16" s="151" t="s">
        <v>45</v>
      </c>
      <c r="AD16" s="152"/>
      <c r="AE16" s="153">
        <f t="shared" si="2"/>
        <v>0</v>
      </c>
      <c r="AF16" s="154"/>
      <c r="AG16" s="155" t="s">
        <v>45</v>
      </c>
      <c r="AH16" s="156"/>
      <c r="AI16" s="157">
        <f t="shared" si="3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4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18</v>
      </c>
      <c r="X17" s="146"/>
      <c r="Y17" s="147" t="s">
        <v>45</v>
      </c>
      <c r="Z17" s="148"/>
      <c r="AA17" s="149">
        <f t="shared" si="1"/>
        <v>0</v>
      </c>
      <c r="AB17" s="150"/>
      <c r="AC17" s="151" t="s">
        <v>45</v>
      </c>
      <c r="AD17" s="152"/>
      <c r="AE17" s="153">
        <f t="shared" si="2"/>
        <v>0</v>
      </c>
      <c r="AF17" s="154"/>
      <c r="AG17" s="155" t="s">
        <v>45</v>
      </c>
      <c r="AH17" s="156"/>
      <c r="AI17" s="157">
        <f t="shared" si="3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4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18</v>
      </c>
      <c r="X18" s="146"/>
      <c r="Y18" s="147" t="s">
        <v>45</v>
      </c>
      <c r="Z18" s="148"/>
      <c r="AA18" s="149">
        <f t="shared" si="1"/>
        <v>0</v>
      </c>
      <c r="AB18" s="150"/>
      <c r="AC18" s="151" t="s">
        <v>45</v>
      </c>
      <c r="AD18" s="152"/>
      <c r="AE18" s="153">
        <f t="shared" si="2"/>
        <v>0</v>
      </c>
      <c r="AF18" s="154"/>
      <c r="AG18" s="155" t="s">
        <v>45</v>
      </c>
      <c r="AH18" s="156"/>
      <c r="AI18" s="157">
        <f t="shared" si="3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4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18</v>
      </c>
      <c r="X19" s="146"/>
      <c r="Y19" s="147" t="s">
        <v>45</v>
      </c>
      <c r="Z19" s="148"/>
      <c r="AA19" s="149">
        <f t="shared" si="1"/>
        <v>0</v>
      </c>
      <c r="AB19" s="150"/>
      <c r="AC19" s="151" t="s">
        <v>45</v>
      </c>
      <c r="AD19" s="152"/>
      <c r="AE19" s="153">
        <f t="shared" si="2"/>
        <v>0</v>
      </c>
      <c r="AF19" s="154"/>
      <c r="AG19" s="155" t="s">
        <v>45</v>
      </c>
      <c r="AH19" s="156"/>
      <c r="AI19" s="157">
        <f t="shared" si="3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4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18</v>
      </c>
      <c r="X20" s="146"/>
      <c r="Y20" s="147" t="s">
        <v>45</v>
      </c>
      <c r="Z20" s="148"/>
      <c r="AA20" s="149">
        <f t="shared" si="1"/>
        <v>0</v>
      </c>
      <c r="AB20" s="150"/>
      <c r="AC20" s="151" t="s">
        <v>45</v>
      </c>
      <c r="AD20" s="152"/>
      <c r="AE20" s="153">
        <f t="shared" si="2"/>
        <v>0</v>
      </c>
      <c r="AF20" s="154"/>
      <c r="AG20" s="155" t="s">
        <v>45</v>
      </c>
      <c r="AH20" s="156"/>
      <c r="AI20" s="157">
        <f t="shared" si="3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4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18</v>
      </c>
      <c r="X21" s="146"/>
      <c r="Y21" s="147" t="s">
        <v>45</v>
      </c>
      <c r="Z21" s="148"/>
      <c r="AA21" s="149">
        <f t="shared" si="1"/>
        <v>0</v>
      </c>
      <c r="AB21" s="150"/>
      <c r="AC21" s="151" t="s">
        <v>45</v>
      </c>
      <c r="AD21" s="152"/>
      <c r="AE21" s="153">
        <f t="shared" si="2"/>
        <v>0</v>
      </c>
      <c r="AF21" s="154"/>
      <c r="AG21" s="155" t="s">
        <v>45</v>
      </c>
      <c r="AH21" s="156"/>
      <c r="AI21" s="157">
        <f t="shared" si="3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4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18</v>
      </c>
      <c r="X22" s="146"/>
      <c r="Y22" s="147" t="s">
        <v>45</v>
      </c>
      <c r="Z22" s="148"/>
      <c r="AA22" s="149">
        <f t="shared" si="1"/>
        <v>0</v>
      </c>
      <c r="AB22" s="150"/>
      <c r="AC22" s="151" t="s">
        <v>45</v>
      </c>
      <c r="AD22" s="152"/>
      <c r="AE22" s="153">
        <f t="shared" si="2"/>
        <v>0</v>
      </c>
      <c r="AF22" s="154"/>
      <c r="AG22" s="155" t="s">
        <v>45</v>
      </c>
      <c r="AH22" s="156"/>
      <c r="AI22" s="157">
        <f t="shared" si="3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4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18</v>
      </c>
      <c r="X23" s="146"/>
      <c r="Y23" s="147" t="s">
        <v>45</v>
      </c>
      <c r="Z23" s="148"/>
      <c r="AA23" s="149">
        <f t="shared" si="1"/>
        <v>0</v>
      </c>
      <c r="AB23" s="150"/>
      <c r="AC23" s="151" t="s">
        <v>45</v>
      </c>
      <c r="AD23" s="152"/>
      <c r="AE23" s="153">
        <f t="shared" si="2"/>
        <v>0</v>
      </c>
      <c r="AF23" s="154"/>
      <c r="AG23" s="155" t="s">
        <v>45</v>
      </c>
      <c r="AH23" s="156"/>
      <c r="AI23" s="157">
        <f t="shared" si="3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4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18</v>
      </c>
      <c r="X24" s="146"/>
      <c r="Y24" s="147" t="s">
        <v>45</v>
      </c>
      <c r="Z24" s="148"/>
      <c r="AA24" s="149">
        <f t="shared" si="1"/>
        <v>0</v>
      </c>
      <c r="AB24" s="150"/>
      <c r="AC24" s="151" t="s">
        <v>45</v>
      </c>
      <c r="AD24" s="152"/>
      <c r="AE24" s="153">
        <f t="shared" si="2"/>
        <v>0</v>
      </c>
      <c r="AF24" s="154"/>
      <c r="AG24" s="155" t="s">
        <v>45</v>
      </c>
      <c r="AH24" s="156"/>
      <c r="AI24" s="157">
        <f t="shared" si="3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4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18</v>
      </c>
      <c r="X25" s="146"/>
      <c r="Y25" s="147" t="s">
        <v>45</v>
      </c>
      <c r="Z25" s="148"/>
      <c r="AA25" s="149">
        <f t="shared" si="1"/>
        <v>0</v>
      </c>
      <c r="AB25" s="150"/>
      <c r="AC25" s="151" t="s">
        <v>45</v>
      </c>
      <c r="AD25" s="152"/>
      <c r="AE25" s="153">
        <f t="shared" si="2"/>
        <v>0</v>
      </c>
      <c r="AF25" s="154"/>
      <c r="AG25" s="155" t="s">
        <v>45</v>
      </c>
      <c r="AH25" s="156"/>
      <c r="AI25" s="157">
        <f t="shared" si="3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4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18</v>
      </c>
      <c r="X26" s="146"/>
      <c r="Y26" s="147" t="s">
        <v>45</v>
      </c>
      <c r="Z26" s="148"/>
      <c r="AA26" s="149">
        <f t="shared" si="1"/>
        <v>0</v>
      </c>
      <c r="AB26" s="150"/>
      <c r="AC26" s="151" t="s">
        <v>45</v>
      </c>
      <c r="AD26" s="152"/>
      <c r="AE26" s="153">
        <f t="shared" si="2"/>
        <v>0</v>
      </c>
      <c r="AF26" s="154"/>
      <c r="AG26" s="155" t="s">
        <v>45</v>
      </c>
      <c r="AH26" s="156"/>
      <c r="AI26" s="157">
        <f t="shared" si="3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4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18</v>
      </c>
      <c r="X27" s="146"/>
      <c r="Y27" s="147" t="s">
        <v>45</v>
      </c>
      <c r="Z27" s="148"/>
      <c r="AA27" s="149">
        <f t="shared" si="1"/>
        <v>0</v>
      </c>
      <c r="AB27" s="150"/>
      <c r="AC27" s="151" t="s">
        <v>45</v>
      </c>
      <c r="AD27" s="152"/>
      <c r="AE27" s="153">
        <f t="shared" si="2"/>
        <v>0</v>
      </c>
      <c r="AF27" s="154"/>
      <c r="AG27" s="155" t="s">
        <v>45</v>
      </c>
      <c r="AH27" s="156"/>
      <c r="AI27" s="157">
        <f t="shared" si="3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4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18</v>
      </c>
      <c r="X28" s="146"/>
      <c r="Y28" s="147" t="s">
        <v>45</v>
      </c>
      <c r="Z28" s="148"/>
      <c r="AA28" s="149">
        <f t="shared" si="1"/>
        <v>0</v>
      </c>
      <c r="AB28" s="150"/>
      <c r="AC28" s="151" t="s">
        <v>45</v>
      </c>
      <c r="AD28" s="152"/>
      <c r="AE28" s="153">
        <f t="shared" si="2"/>
        <v>0</v>
      </c>
      <c r="AF28" s="154"/>
      <c r="AG28" s="155" t="s">
        <v>45</v>
      </c>
      <c r="AH28" s="156"/>
      <c r="AI28" s="157">
        <f t="shared" si="3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4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18</v>
      </c>
      <c r="X29" s="146"/>
      <c r="Y29" s="147" t="s">
        <v>45</v>
      </c>
      <c r="Z29" s="148"/>
      <c r="AA29" s="149">
        <f t="shared" si="1"/>
        <v>0</v>
      </c>
      <c r="AB29" s="150"/>
      <c r="AC29" s="151" t="s">
        <v>45</v>
      </c>
      <c r="AD29" s="152"/>
      <c r="AE29" s="153">
        <f t="shared" si="2"/>
        <v>0</v>
      </c>
      <c r="AF29" s="154"/>
      <c r="AG29" s="155" t="s">
        <v>45</v>
      </c>
      <c r="AH29" s="156"/>
      <c r="AI29" s="157">
        <f t="shared" si="3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4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18</v>
      </c>
      <c r="X30" s="146"/>
      <c r="Y30" s="147" t="s">
        <v>45</v>
      </c>
      <c r="Z30" s="148"/>
      <c r="AA30" s="149">
        <f t="shared" si="1"/>
        <v>0</v>
      </c>
      <c r="AB30" s="150"/>
      <c r="AC30" s="151" t="s">
        <v>45</v>
      </c>
      <c r="AD30" s="152"/>
      <c r="AE30" s="153">
        <f t="shared" si="2"/>
        <v>0</v>
      </c>
      <c r="AF30" s="154"/>
      <c r="AG30" s="155" t="s">
        <v>45</v>
      </c>
      <c r="AH30" s="156"/>
      <c r="AI30" s="157">
        <f t="shared" si="3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4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18</v>
      </c>
      <c r="X31" s="146"/>
      <c r="Y31" s="147" t="s">
        <v>45</v>
      </c>
      <c r="Z31" s="148"/>
      <c r="AA31" s="149">
        <f t="shared" si="1"/>
        <v>0</v>
      </c>
      <c r="AB31" s="150"/>
      <c r="AC31" s="151" t="s">
        <v>45</v>
      </c>
      <c r="AD31" s="152"/>
      <c r="AE31" s="153">
        <f t="shared" si="2"/>
        <v>0</v>
      </c>
      <c r="AF31" s="154"/>
      <c r="AG31" s="155" t="s">
        <v>45</v>
      </c>
      <c r="AH31" s="156"/>
      <c r="AI31" s="157">
        <f t="shared" si="3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4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18</v>
      </c>
      <c r="X32" s="146"/>
      <c r="Y32" s="147" t="s">
        <v>45</v>
      </c>
      <c r="Z32" s="148"/>
      <c r="AA32" s="149">
        <f t="shared" si="1"/>
        <v>0</v>
      </c>
      <c r="AB32" s="150"/>
      <c r="AC32" s="151" t="s">
        <v>45</v>
      </c>
      <c r="AD32" s="152"/>
      <c r="AE32" s="153">
        <f t="shared" si="2"/>
        <v>0</v>
      </c>
      <c r="AF32" s="154"/>
      <c r="AG32" s="155" t="s">
        <v>45</v>
      </c>
      <c r="AH32" s="156"/>
      <c r="AI32" s="157">
        <f t="shared" si="3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4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18</v>
      </c>
      <c r="X33" s="146"/>
      <c r="Y33" s="147" t="s">
        <v>45</v>
      </c>
      <c r="Z33" s="148"/>
      <c r="AA33" s="149">
        <f t="shared" si="1"/>
        <v>0</v>
      </c>
      <c r="AB33" s="150"/>
      <c r="AC33" s="151" t="s">
        <v>45</v>
      </c>
      <c r="AD33" s="152"/>
      <c r="AE33" s="153">
        <f t="shared" si="2"/>
        <v>0</v>
      </c>
      <c r="AF33" s="154"/>
      <c r="AG33" s="155" t="s">
        <v>45</v>
      </c>
      <c r="AH33" s="156"/>
      <c r="AI33" s="157">
        <f t="shared" si="3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4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18</v>
      </c>
      <c r="X34" s="146"/>
      <c r="Y34" s="147" t="s">
        <v>45</v>
      </c>
      <c r="Z34" s="148"/>
      <c r="AA34" s="149">
        <f t="shared" si="1"/>
        <v>0</v>
      </c>
      <c r="AB34" s="150"/>
      <c r="AC34" s="151" t="s">
        <v>45</v>
      </c>
      <c r="AD34" s="152"/>
      <c r="AE34" s="153">
        <f t="shared" si="2"/>
        <v>0</v>
      </c>
      <c r="AF34" s="154"/>
      <c r="AG34" s="155" t="s">
        <v>45</v>
      </c>
      <c r="AH34" s="156"/>
      <c r="AI34" s="157">
        <f t="shared" si="3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4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18</v>
      </c>
      <c r="X35" s="146"/>
      <c r="Y35" s="147" t="s">
        <v>45</v>
      </c>
      <c r="Z35" s="148"/>
      <c r="AA35" s="149">
        <f t="shared" si="1"/>
        <v>0</v>
      </c>
      <c r="AB35" s="150"/>
      <c r="AC35" s="151" t="s">
        <v>45</v>
      </c>
      <c r="AD35" s="152"/>
      <c r="AE35" s="153">
        <f t="shared" si="2"/>
        <v>0</v>
      </c>
      <c r="AF35" s="154"/>
      <c r="AG35" s="155" t="s">
        <v>45</v>
      </c>
      <c r="AH35" s="156"/>
      <c r="AI35" s="157">
        <f t="shared" si="3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4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18</v>
      </c>
      <c r="X36" s="146"/>
      <c r="Y36" s="147" t="s">
        <v>45</v>
      </c>
      <c r="Z36" s="148"/>
      <c r="AA36" s="149">
        <f t="shared" si="1"/>
        <v>0</v>
      </c>
      <c r="AB36" s="150"/>
      <c r="AC36" s="151" t="s">
        <v>45</v>
      </c>
      <c r="AD36" s="152"/>
      <c r="AE36" s="153">
        <f t="shared" si="2"/>
        <v>0</v>
      </c>
      <c r="AF36" s="154"/>
      <c r="AG36" s="155" t="s">
        <v>45</v>
      </c>
      <c r="AH36" s="156"/>
      <c r="AI36" s="157">
        <f t="shared" si="3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4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18</v>
      </c>
      <c r="X37" s="146"/>
      <c r="Y37" s="147" t="s">
        <v>45</v>
      </c>
      <c r="Z37" s="148"/>
      <c r="AA37" s="149">
        <f t="shared" si="1"/>
        <v>0</v>
      </c>
      <c r="AB37" s="150"/>
      <c r="AC37" s="151" t="s">
        <v>45</v>
      </c>
      <c r="AD37" s="152"/>
      <c r="AE37" s="153">
        <f t="shared" si="2"/>
        <v>0</v>
      </c>
      <c r="AF37" s="154"/>
      <c r="AG37" s="155" t="s">
        <v>45</v>
      </c>
      <c r="AH37" s="156"/>
      <c r="AI37" s="157">
        <f t="shared" si="3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4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18</v>
      </c>
      <c r="X38" s="146"/>
      <c r="Y38" s="147" t="s">
        <v>45</v>
      </c>
      <c r="Z38" s="148"/>
      <c r="AA38" s="149">
        <f t="shared" si="1"/>
        <v>0</v>
      </c>
      <c r="AB38" s="150"/>
      <c r="AC38" s="151" t="s">
        <v>45</v>
      </c>
      <c r="AD38" s="152"/>
      <c r="AE38" s="153">
        <f t="shared" si="2"/>
        <v>0</v>
      </c>
      <c r="AF38" s="154"/>
      <c r="AG38" s="155" t="s">
        <v>45</v>
      </c>
      <c r="AH38" s="156"/>
      <c r="AI38" s="157">
        <f t="shared" si="3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4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18</v>
      </c>
      <c r="X39" s="146"/>
      <c r="Y39" s="147" t="s">
        <v>45</v>
      </c>
      <c r="Z39" s="148"/>
      <c r="AA39" s="149">
        <f t="shared" si="1"/>
        <v>0</v>
      </c>
      <c r="AB39" s="150"/>
      <c r="AC39" s="151" t="s">
        <v>45</v>
      </c>
      <c r="AD39" s="152"/>
      <c r="AE39" s="153">
        <f t="shared" si="2"/>
        <v>0</v>
      </c>
      <c r="AF39" s="154"/>
      <c r="AG39" s="155" t="s">
        <v>45</v>
      </c>
      <c r="AH39" s="156"/>
      <c r="AI39" s="157">
        <f t="shared" si="3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4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18</v>
      </c>
      <c r="X40" s="146"/>
      <c r="Y40" s="147" t="s">
        <v>45</v>
      </c>
      <c r="Z40" s="148"/>
      <c r="AA40" s="149">
        <f t="shared" si="1"/>
        <v>0</v>
      </c>
      <c r="AB40" s="150"/>
      <c r="AC40" s="151" t="s">
        <v>45</v>
      </c>
      <c r="AD40" s="152"/>
      <c r="AE40" s="153">
        <f t="shared" si="2"/>
        <v>0</v>
      </c>
      <c r="AF40" s="154"/>
      <c r="AG40" s="155" t="s">
        <v>45</v>
      </c>
      <c r="AH40" s="156"/>
      <c r="AI40" s="157">
        <f t="shared" si="3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4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18</v>
      </c>
      <c r="X41" s="146"/>
      <c r="Y41" s="147" t="s">
        <v>45</v>
      </c>
      <c r="Z41" s="148"/>
      <c r="AA41" s="149">
        <f t="shared" si="1"/>
        <v>0</v>
      </c>
      <c r="AB41" s="150"/>
      <c r="AC41" s="151" t="s">
        <v>45</v>
      </c>
      <c r="AD41" s="152"/>
      <c r="AE41" s="153">
        <f t="shared" si="2"/>
        <v>0</v>
      </c>
      <c r="AF41" s="154"/>
      <c r="AG41" s="155" t="s">
        <v>45</v>
      </c>
      <c r="AH41" s="156"/>
      <c r="AI41" s="157">
        <f t="shared" si="3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4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18</v>
      </c>
      <c r="X42" s="146"/>
      <c r="Y42" s="147" t="s">
        <v>45</v>
      </c>
      <c r="Z42" s="148"/>
      <c r="AA42" s="149">
        <f t="shared" si="1"/>
        <v>0</v>
      </c>
      <c r="AB42" s="150"/>
      <c r="AC42" s="151" t="s">
        <v>45</v>
      </c>
      <c r="AD42" s="152"/>
      <c r="AE42" s="153">
        <f t="shared" si="2"/>
        <v>0</v>
      </c>
      <c r="AF42" s="154"/>
      <c r="AG42" s="155" t="s">
        <v>45</v>
      </c>
      <c r="AH42" s="156"/>
      <c r="AI42" s="157">
        <f t="shared" si="3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4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18</v>
      </c>
      <c r="X43" s="146"/>
      <c r="Y43" s="147" t="s">
        <v>45</v>
      </c>
      <c r="Z43" s="148"/>
      <c r="AA43" s="149">
        <f t="shared" si="1"/>
        <v>0</v>
      </c>
      <c r="AB43" s="150"/>
      <c r="AC43" s="151" t="s">
        <v>45</v>
      </c>
      <c r="AD43" s="152"/>
      <c r="AE43" s="153">
        <f t="shared" si="2"/>
        <v>0</v>
      </c>
      <c r="AF43" s="154"/>
      <c r="AG43" s="155" t="s">
        <v>45</v>
      </c>
      <c r="AH43" s="156"/>
      <c r="AI43" s="157">
        <f t="shared" si="3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4"/>
        <v>0</v>
      </c>
      <c r="F44" s="31"/>
      <c r="G44" s="31"/>
      <c r="H44" s="32">
        <f t="shared" ref="H44:H49" si="10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18</v>
      </c>
      <c r="X44" s="146"/>
      <c r="Y44" s="147" t="s">
        <v>45</v>
      </c>
      <c r="Z44" s="148"/>
      <c r="AA44" s="149">
        <f t="shared" si="1"/>
        <v>0</v>
      </c>
      <c r="AB44" s="150"/>
      <c r="AC44" s="151" t="s">
        <v>45</v>
      </c>
      <c r="AD44" s="152"/>
      <c r="AE44" s="153">
        <f t="shared" si="2"/>
        <v>0</v>
      </c>
      <c r="AF44" s="154"/>
      <c r="AG44" s="155" t="s">
        <v>45</v>
      </c>
      <c r="AH44" s="156"/>
      <c r="AI44" s="157">
        <f t="shared" si="3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4"/>
        <v>0</v>
      </c>
      <c r="F45" s="31"/>
      <c r="G45" s="31"/>
      <c r="H45" s="32">
        <f t="shared" si="10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18</v>
      </c>
      <c r="X45" s="146"/>
      <c r="Y45" s="147" t="s">
        <v>45</v>
      </c>
      <c r="Z45" s="148"/>
      <c r="AA45" s="149">
        <f t="shared" si="1"/>
        <v>0</v>
      </c>
      <c r="AB45" s="150"/>
      <c r="AC45" s="151" t="s">
        <v>45</v>
      </c>
      <c r="AD45" s="152"/>
      <c r="AE45" s="153">
        <f t="shared" si="2"/>
        <v>0</v>
      </c>
      <c r="AF45" s="154"/>
      <c r="AG45" s="155" t="s">
        <v>45</v>
      </c>
      <c r="AH45" s="156"/>
      <c r="AI45" s="157">
        <f t="shared" si="3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4"/>
        <v>0</v>
      </c>
      <c r="F46" s="31"/>
      <c r="G46" s="31"/>
      <c r="H46" s="32">
        <f t="shared" si="10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18</v>
      </c>
      <c r="X46" s="146"/>
      <c r="Y46" s="147" t="s">
        <v>45</v>
      </c>
      <c r="Z46" s="148"/>
      <c r="AA46" s="149">
        <f t="shared" si="1"/>
        <v>0</v>
      </c>
      <c r="AB46" s="150"/>
      <c r="AC46" s="151" t="s">
        <v>45</v>
      </c>
      <c r="AD46" s="152"/>
      <c r="AE46" s="153">
        <f t="shared" si="2"/>
        <v>0</v>
      </c>
      <c r="AF46" s="154"/>
      <c r="AG46" s="155" t="s">
        <v>45</v>
      </c>
      <c r="AH46" s="156"/>
      <c r="AI46" s="157">
        <f t="shared" si="3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4"/>
        <v>0</v>
      </c>
      <c r="F47" s="31"/>
      <c r="G47" s="31"/>
      <c r="H47" s="32">
        <f t="shared" si="10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18</v>
      </c>
      <c r="X47" s="146"/>
      <c r="Y47" s="147" t="s">
        <v>45</v>
      </c>
      <c r="Z47" s="148"/>
      <c r="AA47" s="149">
        <f t="shared" si="1"/>
        <v>0</v>
      </c>
      <c r="AB47" s="150"/>
      <c r="AC47" s="151" t="s">
        <v>45</v>
      </c>
      <c r="AD47" s="152"/>
      <c r="AE47" s="153">
        <f t="shared" si="2"/>
        <v>0</v>
      </c>
      <c r="AF47" s="154"/>
      <c r="AG47" s="155" t="s">
        <v>45</v>
      </c>
      <c r="AH47" s="156"/>
      <c r="AI47" s="157">
        <f t="shared" si="3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4"/>
        <v>0</v>
      </c>
      <c r="F48" s="31"/>
      <c r="G48" s="31"/>
      <c r="H48" s="32">
        <f t="shared" si="10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18</v>
      </c>
      <c r="X48" s="146"/>
      <c r="Y48" s="147" t="s">
        <v>45</v>
      </c>
      <c r="Z48" s="148"/>
      <c r="AA48" s="149">
        <f t="shared" si="1"/>
        <v>0</v>
      </c>
      <c r="AB48" s="150"/>
      <c r="AC48" s="151" t="s">
        <v>45</v>
      </c>
      <c r="AD48" s="152"/>
      <c r="AE48" s="153">
        <f t="shared" si="2"/>
        <v>0</v>
      </c>
      <c r="AF48" s="154"/>
      <c r="AG48" s="155" t="s">
        <v>45</v>
      </c>
      <c r="AH48" s="156"/>
      <c r="AI48" s="157">
        <f t="shared" si="3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4"/>
        <v>0</v>
      </c>
      <c r="F49" s="31"/>
      <c r="G49" s="31"/>
      <c r="H49" s="32">
        <f t="shared" si="10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18</v>
      </c>
      <c r="X49" s="146"/>
      <c r="Y49" s="147" t="s">
        <v>45</v>
      </c>
      <c r="Z49" s="148"/>
      <c r="AA49" s="149">
        <f t="shared" si="1"/>
        <v>0</v>
      </c>
      <c r="AB49" s="150"/>
      <c r="AC49" s="151" t="s">
        <v>45</v>
      </c>
      <c r="AD49" s="152"/>
      <c r="AE49" s="153">
        <f t="shared" si="2"/>
        <v>0</v>
      </c>
      <c r="AF49" s="154"/>
      <c r="AG49" s="155" t="s">
        <v>45</v>
      </c>
      <c r="AH49" s="156"/>
      <c r="AI49" s="157">
        <f t="shared" si="3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4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18</v>
      </c>
      <c r="X50" s="146"/>
      <c r="Y50" s="147" t="s">
        <v>45</v>
      </c>
      <c r="Z50" s="148"/>
      <c r="AA50" s="149">
        <f t="shared" si="1"/>
        <v>0</v>
      </c>
      <c r="AB50" s="150"/>
      <c r="AC50" s="151" t="s">
        <v>45</v>
      </c>
      <c r="AD50" s="152"/>
      <c r="AE50" s="153">
        <f t="shared" si="2"/>
        <v>0</v>
      </c>
      <c r="AF50" s="154"/>
      <c r="AG50" s="155" t="s">
        <v>45</v>
      </c>
      <c r="AH50" s="156"/>
      <c r="AI50" s="157">
        <f t="shared" si="3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4"/>
        <v>0</v>
      </c>
      <c r="F51" s="31"/>
      <c r="G51" s="31"/>
      <c r="H51" s="32">
        <f t="shared" ref="H51:H57" si="11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18</v>
      </c>
      <c r="X51" s="146"/>
      <c r="Y51" s="147" t="s">
        <v>45</v>
      </c>
      <c r="Z51" s="148"/>
      <c r="AA51" s="149">
        <f t="shared" si="1"/>
        <v>0</v>
      </c>
      <c r="AB51" s="150"/>
      <c r="AC51" s="151" t="s">
        <v>45</v>
      </c>
      <c r="AD51" s="152"/>
      <c r="AE51" s="153">
        <f t="shared" si="2"/>
        <v>0</v>
      </c>
      <c r="AF51" s="154"/>
      <c r="AG51" s="155" t="s">
        <v>45</v>
      </c>
      <c r="AH51" s="156"/>
      <c r="AI51" s="157">
        <f t="shared" si="3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4"/>
        <v>0</v>
      </c>
      <c r="F52" s="31"/>
      <c r="G52" s="31"/>
      <c r="H52" s="32">
        <f t="shared" si="11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18</v>
      </c>
      <c r="X52" s="146"/>
      <c r="Y52" s="147" t="s">
        <v>45</v>
      </c>
      <c r="Z52" s="148"/>
      <c r="AA52" s="149">
        <f t="shared" si="1"/>
        <v>0</v>
      </c>
      <c r="AB52" s="150"/>
      <c r="AC52" s="151" t="s">
        <v>45</v>
      </c>
      <c r="AD52" s="152"/>
      <c r="AE52" s="153">
        <f t="shared" si="2"/>
        <v>0</v>
      </c>
      <c r="AF52" s="154"/>
      <c r="AG52" s="155" t="s">
        <v>45</v>
      </c>
      <c r="AH52" s="156"/>
      <c r="AI52" s="157">
        <f t="shared" si="3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4"/>
        <v>0</v>
      </c>
      <c r="F53" s="31"/>
      <c r="G53" s="31"/>
      <c r="H53" s="32">
        <f t="shared" si="11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18</v>
      </c>
      <c r="X53" s="146"/>
      <c r="Y53" s="147" t="s">
        <v>45</v>
      </c>
      <c r="Z53" s="148"/>
      <c r="AA53" s="149">
        <f t="shared" si="1"/>
        <v>0</v>
      </c>
      <c r="AB53" s="150"/>
      <c r="AC53" s="151" t="s">
        <v>45</v>
      </c>
      <c r="AD53" s="152"/>
      <c r="AE53" s="153">
        <f t="shared" si="2"/>
        <v>0</v>
      </c>
      <c r="AF53" s="154"/>
      <c r="AG53" s="155" t="s">
        <v>45</v>
      </c>
      <c r="AH53" s="156"/>
      <c r="AI53" s="157">
        <f t="shared" si="3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4"/>
        <v>0</v>
      </c>
      <c r="F54" s="31"/>
      <c r="G54" s="31"/>
      <c r="H54" s="32">
        <f t="shared" si="11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18</v>
      </c>
      <c r="X54" s="146"/>
      <c r="Y54" s="147" t="s">
        <v>45</v>
      </c>
      <c r="Z54" s="148"/>
      <c r="AA54" s="149">
        <f t="shared" si="1"/>
        <v>0</v>
      </c>
      <c r="AB54" s="150"/>
      <c r="AC54" s="151" t="s">
        <v>45</v>
      </c>
      <c r="AD54" s="152"/>
      <c r="AE54" s="153">
        <f t="shared" si="2"/>
        <v>0</v>
      </c>
      <c r="AF54" s="154"/>
      <c r="AG54" s="155" t="s">
        <v>45</v>
      </c>
      <c r="AH54" s="156"/>
      <c r="AI54" s="157">
        <f t="shared" si="3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4"/>
        <v>0</v>
      </c>
      <c r="F55" s="31"/>
      <c r="G55" s="31"/>
      <c r="H55" s="32">
        <f t="shared" si="11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18</v>
      </c>
      <c r="X55" s="146"/>
      <c r="Y55" s="147" t="s">
        <v>45</v>
      </c>
      <c r="Z55" s="148"/>
      <c r="AA55" s="149">
        <f t="shared" si="1"/>
        <v>0</v>
      </c>
      <c r="AB55" s="150"/>
      <c r="AC55" s="151" t="s">
        <v>45</v>
      </c>
      <c r="AD55" s="152"/>
      <c r="AE55" s="153">
        <f t="shared" si="2"/>
        <v>0</v>
      </c>
      <c r="AF55" s="154"/>
      <c r="AG55" s="155" t="s">
        <v>45</v>
      </c>
      <c r="AH55" s="156"/>
      <c r="AI55" s="157">
        <f t="shared" si="3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4"/>
        <v>0</v>
      </c>
      <c r="F56" s="31"/>
      <c r="G56" s="31"/>
      <c r="H56" s="32">
        <f t="shared" si="11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18</v>
      </c>
      <c r="X56" s="146" t="s">
        <v>18</v>
      </c>
      <c r="Y56" s="147" t="s">
        <v>18</v>
      </c>
      <c r="Z56" s="148" t="s">
        <v>18</v>
      </c>
      <c r="AA56" s="149" t="s">
        <v>18</v>
      </c>
      <c r="AB56" s="150" t="s">
        <v>18</v>
      </c>
      <c r="AC56" s="151" t="s">
        <v>18</v>
      </c>
      <c r="AD56" s="152" t="s">
        <v>18</v>
      </c>
      <c r="AE56" s="153" t="s">
        <v>18</v>
      </c>
      <c r="AF56" s="154" t="s">
        <v>18</v>
      </c>
      <c r="AG56" s="155" t="s">
        <v>18</v>
      </c>
      <c r="AH56" s="156" t="s">
        <v>18</v>
      </c>
      <c r="AI56" s="157" t="s">
        <v>18</v>
      </c>
    </row>
    <row r="57" spans="1:35" s="39" customFormat="1" ht="26.25" customHeight="1">
      <c r="A57" s="26"/>
      <c r="B57" s="27"/>
      <c r="C57" s="28"/>
      <c r="D57" s="29"/>
      <c r="E57" s="30">
        <f t="shared" si="4"/>
        <v>0</v>
      </c>
      <c r="F57" s="31"/>
      <c r="G57" s="31"/>
      <c r="H57" s="32">
        <f t="shared" si="11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0"/>
      <c r="S58" s="171"/>
      <c r="T58" s="171"/>
      <c r="U58" s="171"/>
      <c r="V58" s="17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 t="shared" ref="I60:Q60" si="12">SUM(I2:I59)</f>
        <v>0</v>
      </c>
      <c r="J60" s="70" t="e">
        <f t="shared" si="12"/>
        <v>#VALUE!</v>
      </c>
      <c r="K60" s="71">
        <f t="shared" si="12"/>
        <v>0</v>
      </c>
      <c r="L60" s="72">
        <f t="shared" si="12"/>
        <v>0</v>
      </c>
      <c r="M60" s="73">
        <f t="shared" si="12"/>
        <v>0</v>
      </c>
      <c r="N60" s="94">
        <f t="shared" si="12"/>
        <v>0</v>
      </c>
      <c r="O60" s="105">
        <f t="shared" si="12"/>
        <v>0</v>
      </c>
      <c r="P60" s="99">
        <f t="shared" si="12"/>
        <v>0</v>
      </c>
      <c r="Q60" s="73">
        <f t="shared" si="12"/>
        <v>0</v>
      </c>
      <c r="R60" s="74">
        <f>SUM(L60:Q60)</f>
        <v>0</v>
      </c>
      <c r="S60" s="176" t="s">
        <v>19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.7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27" priority="1" stopIfTrue="1" operator="equal">
      <formula>-90</formula>
    </cfRule>
  </conditionalFormatting>
  <conditionalFormatting sqref="J3:J58">
    <cfRule type="cellIs" dxfId="26" priority="2" operator="equal">
      <formula>0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508C-B8BA-497F-B199-37DFFF781328}">
  <sheetPr>
    <tabColor theme="0" tint="-0.249977111117893"/>
  </sheetPr>
  <dimension ref="A1:AI63"/>
  <sheetViews>
    <sheetView zoomScale="80" zoomScaleNormal="80" workbookViewId="0">
      <pane ySplit="2" topLeftCell="A46" activePane="bottomLeft" state="frozen"/>
      <selection activeCell="O20" sqref="O20"/>
      <selection pane="bottomLeft" activeCell="W1" sqref="W1:AI1048576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82" t="s">
        <v>14</v>
      </c>
      <c r="S1" s="183"/>
      <c r="T1" s="183"/>
      <c r="U1" s="183"/>
      <c r="V1" s="184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67"/>
      <c r="S3" s="168"/>
      <c r="T3" s="168"/>
      <c r="U3" s="168"/>
      <c r="V3" s="169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67"/>
      <c r="S4" s="168"/>
      <c r="T4" s="168"/>
      <c r="U4" s="168"/>
      <c r="V4" s="169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67"/>
      <c r="S5" s="168"/>
      <c r="T5" s="168"/>
      <c r="U5" s="168"/>
      <c r="V5" s="169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67"/>
      <c r="S6" s="168"/>
      <c r="T6" s="168"/>
      <c r="U6" s="168"/>
      <c r="V6" s="169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67"/>
      <c r="S7" s="168"/>
      <c r="T7" s="168"/>
      <c r="U7" s="168"/>
      <c r="V7" s="169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18</v>
      </c>
      <c r="X38" s="146"/>
      <c r="Y38" s="147" t="s">
        <v>45</v>
      </c>
      <c r="Z38" s="148"/>
      <c r="AA38" s="149">
        <f t="shared" ref="AA38:AA56" si="10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18</v>
      </c>
      <c r="X39" s="146"/>
      <c r="Y39" s="147" t="s">
        <v>45</v>
      </c>
      <c r="Z39" s="148"/>
      <c r="AA39" s="149">
        <f t="shared" si="10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18</v>
      </c>
      <c r="X40" s="146"/>
      <c r="Y40" s="147" t="s">
        <v>45</v>
      </c>
      <c r="Z40" s="148"/>
      <c r="AA40" s="149">
        <f t="shared" si="10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18</v>
      </c>
      <c r="X41" s="146"/>
      <c r="Y41" s="147" t="s">
        <v>45</v>
      </c>
      <c r="Z41" s="148"/>
      <c r="AA41" s="149">
        <f t="shared" si="10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18</v>
      </c>
      <c r="X42" s="146"/>
      <c r="Y42" s="147" t="s">
        <v>45</v>
      </c>
      <c r="Z42" s="148"/>
      <c r="AA42" s="149">
        <f t="shared" si="10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18</v>
      </c>
      <c r="X43" s="146"/>
      <c r="Y43" s="147" t="s">
        <v>45</v>
      </c>
      <c r="Z43" s="148"/>
      <c r="AA43" s="149">
        <f t="shared" si="10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1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18</v>
      </c>
      <c r="X44" s="146"/>
      <c r="Y44" s="147" t="s">
        <v>45</v>
      </c>
      <c r="Z44" s="148"/>
      <c r="AA44" s="149">
        <f t="shared" si="10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1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18</v>
      </c>
      <c r="X45" s="146"/>
      <c r="Y45" s="147" t="s">
        <v>45</v>
      </c>
      <c r="Z45" s="148"/>
      <c r="AA45" s="149">
        <f t="shared" si="10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1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18</v>
      </c>
      <c r="X46" s="146"/>
      <c r="Y46" s="147" t="s">
        <v>45</v>
      </c>
      <c r="Z46" s="148"/>
      <c r="AA46" s="149">
        <f t="shared" si="10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1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18</v>
      </c>
      <c r="X47" s="146"/>
      <c r="Y47" s="147" t="s">
        <v>45</v>
      </c>
      <c r="Z47" s="148"/>
      <c r="AA47" s="149">
        <f t="shared" si="10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1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18</v>
      </c>
      <c r="X48" s="146"/>
      <c r="Y48" s="147" t="s">
        <v>45</v>
      </c>
      <c r="Z48" s="148"/>
      <c r="AA48" s="149">
        <f t="shared" si="10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1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18</v>
      </c>
      <c r="X49" s="146"/>
      <c r="Y49" s="147" t="s">
        <v>45</v>
      </c>
      <c r="Z49" s="148"/>
      <c r="AA49" s="149">
        <f t="shared" si="10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18</v>
      </c>
      <c r="X50" s="146"/>
      <c r="Y50" s="147" t="s">
        <v>45</v>
      </c>
      <c r="Z50" s="148"/>
      <c r="AA50" s="149">
        <f t="shared" si="10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2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18</v>
      </c>
      <c r="X51" s="146"/>
      <c r="Y51" s="147" t="s">
        <v>45</v>
      </c>
      <c r="Z51" s="148"/>
      <c r="AA51" s="149">
        <f t="shared" si="10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2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18</v>
      </c>
      <c r="X52" s="146"/>
      <c r="Y52" s="147" t="s">
        <v>45</v>
      </c>
      <c r="Z52" s="148"/>
      <c r="AA52" s="149">
        <f t="shared" si="10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2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18</v>
      </c>
      <c r="X53" s="146"/>
      <c r="Y53" s="147" t="s">
        <v>45</v>
      </c>
      <c r="Z53" s="148"/>
      <c r="AA53" s="149">
        <f t="shared" si="10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2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18</v>
      </c>
      <c r="X54" s="146"/>
      <c r="Y54" s="147" t="s">
        <v>45</v>
      </c>
      <c r="Z54" s="148"/>
      <c r="AA54" s="149">
        <f t="shared" si="10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2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18</v>
      </c>
      <c r="X55" s="146"/>
      <c r="Y55" s="147" t="s">
        <v>45</v>
      </c>
      <c r="Z55" s="148"/>
      <c r="AA55" s="149">
        <f t="shared" si="10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2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18</v>
      </c>
      <c r="X56" s="146"/>
      <c r="Y56" s="147" t="s">
        <v>45</v>
      </c>
      <c r="Z56" s="148"/>
      <c r="AA56" s="149">
        <f t="shared" si="10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2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0"/>
      <c r="S58" s="171"/>
      <c r="T58" s="171"/>
      <c r="U58" s="171"/>
      <c r="V58" s="17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3">SUM(J2:J59)</f>
        <v>#VALUE!</v>
      </c>
      <c r="K60" s="71">
        <f>SUM(K2:K59)</f>
        <v>0</v>
      </c>
      <c r="L60" s="72">
        <f>SUM(L2:L59)</f>
        <v>0</v>
      </c>
      <c r="M60" s="73">
        <f t="shared" si="13"/>
        <v>0</v>
      </c>
      <c r="N60" s="94">
        <f t="shared" si="13"/>
        <v>0</v>
      </c>
      <c r="O60" s="105">
        <f>SUM(O2:O59)</f>
        <v>0</v>
      </c>
      <c r="P60" s="99">
        <f t="shared" si="13"/>
        <v>0</v>
      </c>
      <c r="Q60" s="73">
        <f t="shared" si="13"/>
        <v>0</v>
      </c>
      <c r="R60" s="74">
        <f>SUM(L60:Q60)</f>
        <v>0</v>
      </c>
      <c r="S60" s="176" t="s">
        <v>19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S60:V60"/>
    <mergeCell ref="R55:V55"/>
    <mergeCell ref="R56:V56"/>
    <mergeCell ref="R57:V57"/>
    <mergeCell ref="R58:V58"/>
    <mergeCell ref="R59:V59"/>
  </mergeCells>
  <conditionalFormatting sqref="J1:J61">
    <cfRule type="cellIs" dxfId="23" priority="1" stopIfTrue="1" operator="equal">
      <formula>-90</formula>
    </cfRule>
  </conditionalFormatting>
  <conditionalFormatting sqref="J3:J58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9475-31A7-456B-91EA-FF8F884F0716}">
  <sheetPr>
    <tabColor theme="0" tint="-0.249977111117893"/>
    <pageSetUpPr fitToPage="1"/>
  </sheetPr>
  <dimension ref="A1:AI63"/>
  <sheetViews>
    <sheetView zoomScale="80" zoomScaleNormal="80" workbookViewId="0">
      <pane ySplit="2" topLeftCell="A45" activePane="bottomLeft" state="frozen"/>
      <selection activeCell="O20" sqref="O20"/>
      <selection pane="bottomLeft" activeCell="W1" sqref="W1:AI1048576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82" t="s">
        <v>14</v>
      </c>
      <c r="S1" s="183"/>
      <c r="T1" s="183"/>
      <c r="U1" s="183"/>
      <c r="V1" s="184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67"/>
      <c r="S3" s="168"/>
      <c r="T3" s="168"/>
      <c r="U3" s="168"/>
      <c r="V3" s="169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67"/>
      <c r="S4" s="168"/>
      <c r="T4" s="168"/>
      <c r="U4" s="168"/>
      <c r="V4" s="169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67"/>
      <c r="S5" s="168"/>
      <c r="T5" s="168"/>
      <c r="U5" s="168"/>
      <c r="V5" s="169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67"/>
      <c r="S6" s="168"/>
      <c r="T6" s="168"/>
      <c r="U6" s="168"/>
      <c r="V6" s="169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67"/>
      <c r="S7" s="168"/>
      <c r="T7" s="168"/>
      <c r="U7" s="168"/>
      <c r="V7" s="169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18</v>
      </c>
      <c r="X38" s="146"/>
      <c r="Y38" s="147" t="s">
        <v>45</v>
      </c>
      <c r="Z38" s="148"/>
      <c r="AA38" s="149">
        <f t="shared" ref="AA38:AA56" si="10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18</v>
      </c>
      <c r="X39" s="146"/>
      <c r="Y39" s="147" t="s">
        <v>45</v>
      </c>
      <c r="Z39" s="148"/>
      <c r="AA39" s="149">
        <f t="shared" si="10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18</v>
      </c>
      <c r="X40" s="146"/>
      <c r="Y40" s="147" t="s">
        <v>45</v>
      </c>
      <c r="Z40" s="148"/>
      <c r="AA40" s="149">
        <f t="shared" si="10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18</v>
      </c>
      <c r="X41" s="146"/>
      <c r="Y41" s="147" t="s">
        <v>45</v>
      </c>
      <c r="Z41" s="148"/>
      <c r="AA41" s="149">
        <f t="shared" si="10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18</v>
      </c>
      <c r="X42" s="146"/>
      <c r="Y42" s="147" t="s">
        <v>45</v>
      </c>
      <c r="Z42" s="148"/>
      <c r="AA42" s="149">
        <f t="shared" si="10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18</v>
      </c>
      <c r="X43" s="146"/>
      <c r="Y43" s="147" t="s">
        <v>45</v>
      </c>
      <c r="Z43" s="148"/>
      <c r="AA43" s="149">
        <f t="shared" si="10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1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18</v>
      </c>
      <c r="X44" s="146"/>
      <c r="Y44" s="147" t="s">
        <v>45</v>
      </c>
      <c r="Z44" s="148"/>
      <c r="AA44" s="149">
        <f t="shared" si="10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1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18</v>
      </c>
      <c r="X45" s="146"/>
      <c r="Y45" s="147" t="s">
        <v>45</v>
      </c>
      <c r="Z45" s="148"/>
      <c r="AA45" s="149">
        <f t="shared" si="10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1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18</v>
      </c>
      <c r="X46" s="146"/>
      <c r="Y46" s="147" t="s">
        <v>45</v>
      </c>
      <c r="Z46" s="148"/>
      <c r="AA46" s="149">
        <f t="shared" si="10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1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18</v>
      </c>
      <c r="X47" s="146"/>
      <c r="Y47" s="147" t="s">
        <v>45</v>
      </c>
      <c r="Z47" s="148"/>
      <c r="AA47" s="149">
        <f t="shared" si="10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1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18</v>
      </c>
      <c r="X48" s="146"/>
      <c r="Y48" s="147" t="s">
        <v>45</v>
      </c>
      <c r="Z48" s="148"/>
      <c r="AA48" s="149">
        <f t="shared" si="10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1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18</v>
      </c>
      <c r="X49" s="146"/>
      <c r="Y49" s="147" t="s">
        <v>45</v>
      </c>
      <c r="Z49" s="148"/>
      <c r="AA49" s="149">
        <f t="shared" si="10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18</v>
      </c>
      <c r="X50" s="146"/>
      <c r="Y50" s="147" t="s">
        <v>45</v>
      </c>
      <c r="Z50" s="148"/>
      <c r="AA50" s="149">
        <f t="shared" si="10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2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18</v>
      </c>
      <c r="X51" s="146"/>
      <c r="Y51" s="147" t="s">
        <v>45</v>
      </c>
      <c r="Z51" s="148"/>
      <c r="AA51" s="149">
        <f t="shared" si="10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2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18</v>
      </c>
      <c r="X52" s="146"/>
      <c r="Y52" s="147" t="s">
        <v>45</v>
      </c>
      <c r="Z52" s="148"/>
      <c r="AA52" s="149">
        <f t="shared" si="10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2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18</v>
      </c>
      <c r="X53" s="146"/>
      <c r="Y53" s="147" t="s">
        <v>45</v>
      </c>
      <c r="Z53" s="148"/>
      <c r="AA53" s="149">
        <f t="shared" si="10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2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18</v>
      </c>
      <c r="X54" s="146"/>
      <c r="Y54" s="147" t="s">
        <v>45</v>
      </c>
      <c r="Z54" s="148"/>
      <c r="AA54" s="149">
        <f t="shared" si="10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2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18</v>
      </c>
      <c r="X55" s="146"/>
      <c r="Y55" s="147" t="s">
        <v>45</v>
      </c>
      <c r="Z55" s="148"/>
      <c r="AA55" s="149">
        <f t="shared" si="10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2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18</v>
      </c>
      <c r="X56" s="146"/>
      <c r="Y56" s="147" t="s">
        <v>45</v>
      </c>
      <c r="Z56" s="148"/>
      <c r="AA56" s="149">
        <f t="shared" si="10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2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0"/>
      <c r="S58" s="171"/>
      <c r="T58" s="171"/>
      <c r="U58" s="171"/>
      <c r="V58" s="17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3">SUM(J2:J59)</f>
        <v>#VALUE!</v>
      </c>
      <c r="K60" s="71">
        <f>SUM(K2:K59)</f>
        <v>0</v>
      </c>
      <c r="L60" s="72">
        <f>SUM(L2:L59)</f>
        <v>0</v>
      </c>
      <c r="M60" s="73">
        <f t="shared" si="13"/>
        <v>0</v>
      </c>
      <c r="N60" s="94">
        <f t="shared" si="13"/>
        <v>0</v>
      </c>
      <c r="O60" s="105">
        <f>SUM(O2:O59)</f>
        <v>0</v>
      </c>
      <c r="P60" s="99">
        <f t="shared" si="13"/>
        <v>0</v>
      </c>
      <c r="Q60" s="73">
        <f t="shared" si="13"/>
        <v>0</v>
      </c>
      <c r="R60" s="74">
        <f>SUM(L60:Q60)</f>
        <v>0</v>
      </c>
      <c r="S60" s="176" t="s">
        <v>19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.7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9" priority="1" stopIfTrue="1" operator="equal">
      <formula>-90</formula>
    </cfRule>
  </conditionalFormatting>
  <conditionalFormatting sqref="J3:J58">
    <cfRule type="cellIs" dxfId="18" priority="2" operator="equal">
      <formula>0</formula>
    </cfRule>
    <cfRule type="cellIs" dxfId="17" priority="3" operator="lessThan">
      <formula>0</formula>
    </cfRule>
    <cfRule type="cellIs" dxfId="16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BDAF-E0A7-4712-B425-53A59EFB066F}">
  <sheetPr>
    <tabColor theme="0" tint="-0.249977111117893"/>
  </sheetPr>
  <dimension ref="A1:AI63"/>
  <sheetViews>
    <sheetView zoomScale="80" zoomScaleNormal="80" workbookViewId="0">
      <pane ySplit="2" topLeftCell="A46" activePane="bottomLeft" state="frozen"/>
      <selection activeCell="O20" sqref="O20"/>
      <selection pane="bottomLeft" activeCell="W1" sqref="W1:AI1048576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82" t="s">
        <v>14</v>
      </c>
      <c r="S1" s="183"/>
      <c r="T1" s="183"/>
      <c r="U1" s="183"/>
      <c r="V1" s="184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67"/>
      <c r="S3" s="168"/>
      <c r="T3" s="168"/>
      <c r="U3" s="168"/>
      <c r="V3" s="169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67"/>
      <c r="S4" s="168"/>
      <c r="T4" s="168"/>
      <c r="U4" s="168"/>
      <c r="V4" s="169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67"/>
      <c r="S5" s="168"/>
      <c r="T5" s="168"/>
      <c r="U5" s="168"/>
      <c r="V5" s="169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67"/>
      <c r="S6" s="168"/>
      <c r="T6" s="168"/>
      <c r="U6" s="168"/>
      <c r="V6" s="169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67"/>
      <c r="S7" s="168"/>
      <c r="T7" s="168"/>
      <c r="U7" s="168"/>
      <c r="V7" s="169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18</v>
      </c>
      <c r="X38" s="146"/>
      <c r="Y38" s="147" t="s">
        <v>45</v>
      </c>
      <c r="Z38" s="148"/>
      <c r="AA38" s="149">
        <f t="shared" ref="AA38:AA56" si="10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18</v>
      </c>
      <c r="X39" s="146"/>
      <c r="Y39" s="147" t="s">
        <v>45</v>
      </c>
      <c r="Z39" s="148"/>
      <c r="AA39" s="149">
        <f t="shared" si="10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18</v>
      </c>
      <c r="X40" s="146"/>
      <c r="Y40" s="147" t="s">
        <v>45</v>
      </c>
      <c r="Z40" s="148"/>
      <c r="AA40" s="149">
        <f t="shared" si="10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18</v>
      </c>
      <c r="X41" s="146"/>
      <c r="Y41" s="147" t="s">
        <v>45</v>
      </c>
      <c r="Z41" s="148"/>
      <c r="AA41" s="149">
        <f t="shared" si="10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18</v>
      </c>
      <c r="X42" s="146"/>
      <c r="Y42" s="147" t="s">
        <v>45</v>
      </c>
      <c r="Z42" s="148"/>
      <c r="AA42" s="149">
        <f t="shared" si="10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18</v>
      </c>
      <c r="X43" s="146"/>
      <c r="Y43" s="147" t="s">
        <v>45</v>
      </c>
      <c r="Z43" s="148"/>
      <c r="AA43" s="149">
        <f t="shared" si="10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1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18</v>
      </c>
      <c r="X44" s="146"/>
      <c r="Y44" s="147" t="s">
        <v>45</v>
      </c>
      <c r="Z44" s="148"/>
      <c r="AA44" s="149">
        <f t="shared" si="10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1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18</v>
      </c>
      <c r="X45" s="146"/>
      <c r="Y45" s="147" t="s">
        <v>45</v>
      </c>
      <c r="Z45" s="148"/>
      <c r="AA45" s="149">
        <f t="shared" si="10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1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18</v>
      </c>
      <c r="X46" s="146"/>
      <c r="Y46" s="147" t="s">
        <v>45</v>
      </c>
      <c r="Z46" s="148"/>
      <c r="AA46" s="149">
        <f t="shared" si="10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1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18</v>
      </c>
      <c r="X47" s="146"/>
      <c r="Y47" s="147" t="s">
        <v>45</v>
      </c>
      <c r="Z47" s="148"/>
      <c r="AA47" s="149">
        <f t="shared" si="10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1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18</v>
      </c>
      <c r="X48" s="146"/>
      <c r="Y48" s="147" t="s">
        <v>45</v>
      </c>
      <c r="Z48" s="148"/>
      <c r="AA48" s="149">
        <f t="shared" si="10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1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18</v>
      </c>
      <c r="X49" s="146"/>
      <c r="Y49" s="147" t="s">
        <v>45</v>
      </c>
      <c r="Z49" s="148"/>
      <c r="AA49" s="149">
        <f t="shared" si="10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18</v>
      </c>
      <c r="X50" s="146"/>
      <c r="Y50" s="147" t="s">
        <v>45</v>
      </c>
      <c r="Z50" s="148"/>
      <c r="AA50" s="149">
        <f t="shared" si="10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2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18</v>
      </c>
      <c r="X51" s="146"/>
      <c r="Y51" s="147" t="s">
        <v>45</v>
      </c>
      <c r="Z51" s="148"/>
      <c r="AA51" s="149">
        <f t="shared" si="10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2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18</v>
      </c>
      <c r="X52" s="146"/>
      <c r="Y52" s="147" t="s">
        <v>45</v>
      </c>
      <c r="Z52" s="148"/>
      <c r="AA52" s="149">
        <f t="shared" si="10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2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18</v>
      </c>
      <c r="X53" s="146"/>
      <c r="Y53" s="147" t="s">
        <v>45</v>
      </c>
      <c r="Z53" s="148"/>
      <c r="AA53" s="149">
        <f t="shared" si="10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2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18</v>
      </c>
      <c r="X54" s="146"/>
      <c r="Y54" s="147" t="s">
        <v>45</v>
      </c>
      <c r="Z54" s="148"/>
      <c r="AA54" s="149">
        <f t="shared" si="10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2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18</v>
      </c>
      <c r="X55" s="146"/>
      <c r="Y55" s="147" t="s">
        <v>45</v>
      </c>
      <c r="Z55" s="148"/>
      <c r="AA55" s="149">
        <f t="shared" si="10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2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18</v>
      </c>
      <c r="X56" s="146"/>
      <c r="Y56" s="147" t="s">
        <v>45</v>
      </c>
      <c r="Z56" s="148"/>
      <c r="AA56" s="149">
        <f t="shared" si="10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2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0"/>
      <c r="S58" s="171"/>
      <c r="T58" s="171"/>
      <c r="U58" s="171"/>
      <c r="V58" s="17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3">SUM(J2:J59)</f>
        <v>#VALUE!</v>
      </c>
      <c r="K60" s="71">
        <f>SUM(K2:K59)</f>
        <v>0</v>
      </c>
      <c r="L60" s="72">
        <f>SUM(L2:L59)</f>
        <v>0</v>
      </c>
      <c r="M60" s="73">
        <f t="shared" si="13"/>
        <v>0</v>
      </c>
      <c r="N60" s="94">
        <f t="shared" si="13"/>
        <v>0</v>
      </c>
      <c r="O60" s="105">
        <f>SUM(O2:O59)</f>
        <v>0</v>
      </c>
      <c r="P60" s="99">
        <f t="shared" si="13"/>
        <v>0</v>
      </c>
      <c r="Q60" s="73">
        <f t="shared" si="13"/>
        <v>0</v>
      </c>
      <c r="R60" s="74">
        <f>SUM(L60:Q60)</f>
        <v>0</v>
      </c>
      <c r="S60" s="176" t="s">
        <v>19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5" priority="1" stopIfTrue="1" operator="equal">
      <formula>-90</formula>
    </cfRule>
  </conditionalFormatting>
  <conditionalFormatting sqref="J3:J58">
    <cfRule type="cellIs" dxfId="14" priority="2" operator="equal">
      <formula>0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A4B-A388-4E4A-A885-94F4AA8410C6}">
  <sheetPr>
    <tabColor theme="0" tint="-0.249977111117893"/>
  </sheetPr>
  <dimension ref="A1:AI63"/>
  <sheetViews>
    <sheetView zoomScale="80" zoomScaleNormal="80" workbookViewId="0">
      <pane ySplit="2" topLeftCell="A46" activePane="bottomLeft" state="frozen"/>
      <selection activeCell="O20" sqref="O20"/>
      <selection pane="bottomLeft" activeCell="W1" sqref="W1:AI1048576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82" t="s">
        <v>14</v>
      </c>
      <c r="S1" s="183"/>
      <c r="T1" s="183"/>
      <c r="U1" s="183"/>
      <c r="V1" s="184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67"/>
      <c r="S3" s="168"/>
      <c r="T3" s="168"/>
      <c r="U3" s="168"/>
      <c r="V3" s="169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67"/>
      <c r="S4" s="168"/>
      <c r="T4" s="168"/>
      <c r="U4" s="168"/>
      <c r="V4" s="169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67"/>
      <c r="S5" s="168"/>
      <c r="T5" s="168"/>
      <c r="U5" s="168"/>
      <c r="V5" s="169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67"/>
      <c r="S6" s="168"/>
      <c r="T6" s="168"/>
      <c r="U6" s="168"/>
      <c r="V6" s="169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67"/>
      <c r="S7" s="168"/>
      <c r="T7" s="168"/>
      <c r="U7" s="168"/>
      <c r="V7" s="169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18</v>
      </c>
      <c r="X38" s="146"/>
      <c r="Y38" s="147" t="s">
        <v>45</v>
      </c>
      <c r="Z38" s="148"/>
      <c r="AA38" s="149">
        <f t="shared" ref="AA38:AA56" si="10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18</v>
      </c>
      <c r="X39" s="146"/>
      <c r="Y39" s="147" t="s">
        <v>45</v>
      </c>
      <c r="Z39" s="148"/>
      <c r="AA39" s="149">
        <f t="shared" si="10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18</v>
      </c>
      <c r="X40" s="146"/>
      <c r="Y40" s="147" t="s">
        <v>45</v>
      </c>
      <c r="Z40" s="148"/>
      <c r="AA40" s="149">
        <f t="shared" si="10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18</v>
      </c>
      <c r="X41" s="146"/>
      <c r="Y41" s="147" t="s">
        <v>45</v>
      </c>
      <c r="Z41" s="148"/>
      <c r="AA41" s="149">
        <f t="shared" si="10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18</v>
      </c>
      <c r="X42" s="146"/>
      <c r="Y42" s="147" t="s">
        <v>45</v>
      </c>
      <c r="Z42" s="148"/>
      <c r="AA42" s="149">
        <f t="shared" si="10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18</v>
      </c>
      <c r="X43" s="146"/>
      <c r="Y43" s="147" t="s">
        <v>45</v>
      </c>
      <c r="Z43" s="148"/>
      <c r="AA43" s="149">
        <f t="shared" si="10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1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18</v>
      </c>
      <c r="X44" s="146"/>
      <c r="Y44" s="147" t="s">
        <v>45</v>
      </c>
      <c r="Z44" s="148"/>
      <c r="AA44" s="149">
        <f t="shared" si="10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1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18</v>
      </c>
      <c r="X45" s="146"/>
      <c r="Y45" s="147" t="s">
        <v>45</v>
      </c>
      <c r="Z45" s="148"/>
      <c r="AA45" s="149">
        <f t="shared" si="10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1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18</v>
      </c>
      <c r="X46" s="146"/>
      <c r="Y46" s="147" t="s">
        <v>45</v>
      </c>
      <c r="Z46" s="148"/>
      <c r="AA46" s="149">
        <f t="shared" si="10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1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18</v>
      </c>
      <c r="X47" s="146"/>
      <c r="Y47" s="147" t="s">
        <v>45</v>
      </c>
      <c r="Z47" s="148"/>
      <c r="AA47" s="149">
        <f t="shared" si="10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1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18</v>
      </c>
      <c r="X48" s="146"/>
      <c r="Y48" s="147" t="s">
        <v>45</v>
      </c>
      <c r="Z48" s="148"/>
      <c r="AA48" s="149">
        <f t="shared" si="10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1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18</v>
      </c>
      <c r="X49" s="146"/>
      <c r="Y49" s="147" t="s">
        <v>45</v>
      </c>
      <c r="Z49" s="148"/>
      <c r="AA49" s="149">
        <f t="shared" si="10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18</v>
      </c>
      <c r="X50" s="146"/>
      <c r="Y50" s="147" t="s">
        <v>45</v>
      </c>
      <c r="Z50" s="148"/>
      <c r="AA50" s="149">
        <f t="shared" si="10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2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18</v>
      </c>
      <c r="X51" s="146"/>
      <c r="Y51" s="147" t="s">
        <v>45</v>
      </c>
      <c r="Z51" s="148"/>
      <c r="AA51" s="149">
        <f t="shared" si="10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2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18</v>
      </c>
      <c r="X52" s="146"/>
      <c r="Y52" s="147" t="s">
        <v>45</v>
      </c>
      <c r="Z52" s="148"/>
      <c r="AA52" s="149">
        <f t="shared" si="10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2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18</v>
      </c>
      <c r="X53" s="146"/>
      <c r="Y53" s="147" t="s">
        <v>45</v>
      </c>
      <c r="Z53" s="148"/>
      <c r="AA53" s="149">
        <f t="shared" si="10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2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18</v>
      </c>
      <c r="X54" s="146"/>
      <c r="Y54" s="147" t="s">
        <v>45</v>
      </c>
      <c r="Z54" s="148"/>
      <c r="AA54" s="149">
        <f t="shared" si="10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2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18</v>
      </c>
      <c r="X55" s="146"/>
      <c r="Y55" s="147" t="s">
        <v>45</v>
      </c>
      <c r="Z55" s="148"/>
      <c r="AA55" s="149">
        <f t="shared" si="10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2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18</v>
      </c>
      <c r="X56" s="146"/>
      <c r="Y56" s="147" t="s">
        <v>45</v>
      </c>
      <c r="Z56" s="148"/>
      <c r="AA56" s="149">
        <f t="shared" si="10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2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0"/>
      <c r="S58" s="171"/>
      <c r="T58" s="171"/>
      <c r="U58" s="171"/>
      <c r="V58" s="17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3">SUM(J2:J59)</f>
        <v>#VALUE!</v>
      </c>
      <c r="K60" s="71">
        <f>SUM(K2:K59)</f>
        <v>0</v>
      </c>
      <c r="L60" s="72">
        <f>SUM(L2:L59)</f>
        <v>0</v>
      </c>
      <c r="M60" s="73">
        <f t="shared" si="13"/>
        <v>0</v>
      </c>
      <c r="N60" s="94">
        <f t="shared" si="13"/>
        <v>0</v>
      </c>
      <c r="O60" s="105">
        <f>SUM(O2:O59)</f>
        <v>0</v>
      </c>
      <c r="P60" s="99">
        <f t="shared" si="13"/>
        <v>0</v>
      </c>
      <c r="Q60" s="73">
        <f t="shared" si="13"/>
        <v>0</v>
      </c>
      <c r="R60" s="74">
        <f>SUM(L60:Q60)</f>
        <v>0</v>
      </c>
      <c r="S60" s="176" t="s">
        <v>19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1" priority="1" stopIfTrue="1" operator="equal">
      <formula>-90</formula>
    </cfRule>
  </conditionalFormatting>
  <conditionalFormatting sqref="J3:J58">
    <cfRule type="cellIs" dxfId="10" priority="2" operator="equal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93A2-0132-45ED-97F3-B408B5E9099A}">
  <sheetPr>
    <tabColor theme="0" tint="-0.249977111117893"/>
  </sheetPr>
  <dimension ref="A1:AI63"/>
  <sheetViews>
    <sheetView zoomScale="80" zoomScaleNormal="80" workbookViewId="0">
      <pane ySplit="2" topLeftCell="A46" activePane="bottomLeft" state="frozen"/>
      <selection activeCell="A2" sqref="A2"/>
      <selection pane="bottomLeft" activeCell="W1" sqref="W1:AI1048576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82" t="s">
        <v>14</v>
      </c>
      <c r="S1" s="183"/>
      <c r="T1" s="183"/>
      <c r="U1" s="183"/>
      <c r="V1" s="184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67"/>
      <c r="S3" s="168"/>
      <c r="T3" s="168"/>
      <c r="U3" s="168"/>
      <c r="V3" s="169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67"/>
      <c r="S4" s="168"/>
      <c r="T4" s="168"/>
      <c r="U4" s="168"/>
      <c r="V4" s="169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67"/>
      <c r="S5" s="168"/>
      <c r="T5" s="168"/>
      <c r="U5" s="168"/>
      <c r="V5" s="169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67"/>
      <c r="S6" s="168"/>
      <c r="T6" s="168"/>
      <c r="U6" s="168"/>
      <c r="V6" s="169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67"/>
      <c r="S7" s="168"/>
      <c r="T7" s="168"/>
      <c r="U7" s="168"/>
      <c r="V7" s="169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ref="H21:H24" si="8">E21-G21-F21</f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8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8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8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2" si="9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9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9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9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9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9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9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ref="H33:H34" si="10">E33-G33-F33</f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10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11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11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11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18</v>
      </c>
      <c r="X38" s="146"/>
      <c r="Y38" s="147" t="s">
        <v>45</v>
      </c>
      <c r="Z38" s="148"/>
      <c r="AA38" s="149">
        <f t="shared" ref="AA38:AA56" si="12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11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18</v>
      </c>
      <c r="X39" s="146"/>
      <c r="Y39" s="147" t="s">
        <v>45</v>
      </c>
      <c r="Z39" s="148"/>
      <c r="AA39" s="149">
        <f t="shared" si="12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11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18</v>
      </c>
      <c r="X40" s="146"/>
      <c r="Y40" s="147" t="s">
        <v>45</v>
      </c>
      <c r="Z40" s="148"/>
      <c r="AA40" s="149">
        <f t="shared" si="12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11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18</v>
      </c>
      <c r="X41" s="146"/>
      <c r="Y41" s="147" t="s">
        <v>45</v>
      </c>
      <c r="Z41" s="148"/>
      <c r="AA41" s="149">
        <f t="shared" si="12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11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18</v>
      </c>
      <c r="X42" s="146"/>
      <c r="Y42" s="147" t="s">
        <v>45</v>
      </c>
      <c r="Z42" s="148"/>
      <c r="AA42" s="149">
        <f t="shared" si="12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18</v>
      </c>
      <c r="X43" s="146"/>
      <c r="Y43" s="147" t="s">
        <v>45</v>
      </c>
      <c r="Z43" s="148"/>
      <c r="AA43" s="149">
        <f t="shared" si="12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3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18</v>
      </c>
      <c r="X44" s="146"/>
      <c r="Y44" s="147" t="s">
        <v>45</v>
      </c>
      <c r="Z44" s="148"/>
      <c r="AA44" s="149">
        <f t="shared" si="12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3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18</v>
      </c>
      <c r="X45" s="146"/>
      <c r="Y45" s="147" t="s">
        <v>45</v>
      </c>
      <c r="Z45" s="148"/>
      <c r="AA45" s="149">
        <f t="shared" si="12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3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18</v>
      </c>
      <c r="X46" s="146"/>
      <c r="Y46" s="147" t="s">
        <v>45</v>
      </c>
      <c r="Z46" s="148"/>
      <c r="AA46" s="149">
        <f t="shared" si="12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3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18</v>
      </c>
      <c r="X47" s="146"/>
      <c r="Y47" s="147" t="s">
        <v>45</v>
      </c>
      <c r="Z47" s="148"/>
      <c r="AA47" s="149">
        <f t="shared" si="12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3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18</v>
      </c>
      <c r="X48" s="146"/>
      <c r="Y48" s="147" t="s">
        <v>45</v>
      </c>
      <c r="Z48" s="148"/>
      <c r="AA48" s="149">
        <f t="shared" si="12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3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18</v>
      </c>
      <c r="X49" s="146"/>
      <c r="Y49" s="147" t="s">
        <v>45</v>
      </c>
      <c r="Z49" s="148"/>
      <c r="AA49" s="149">
        <f t="shared" si="12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18</v>
      </c>
      <c r="X50" s="146"/>
      <c r="Y50" s="147" t="s">
        <v>45</v>
      </c>
      <c r="Z50" s="148"/>
      <c r="AA50" s="149">
        <f t="shared" si="12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4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18</v>
      </c>
      <c r="X51" s="146"/>
      <c r="Y51" s="147" t="s">
        <v>45</v>
      </c>
      <c r="Z51" s="148"/>
      <c r="AA51" s="149">
        <f t="shared" si="12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4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18</v>
      </c>
      <c r="X52" s="146"/>
      <c r="Y52" s="147" t="s">
        <v>45</v>
      </c>
      <c r="Z52" s="148"/>
      <c r="AA52" s="149">
        <f t="shared" si="12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4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18</v>
      </c>
      <c r="X53" s="146"/>
      <c r="Y53" s="147" t="s">
        <v>45</v>
      </c>
      <c r="Z53" s="148"/>
      <c r="AA53" s="149">
        <f t="shared" si="12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4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18</v>
      </c>
      <c r="X54" s="146"/>
      <c r="Y54" s="147" t="s">
        <v>45</v>
      </c>
      <c r="Z54" s="148"/>
      <c r="AA54" s="149">
        <f t="shared" si="12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4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18</v>
      </c>
      <c r="X55" s="146"/>
      <c r="Y55" s="147" t="s">
        <v>45</v>
      </c>
      <c r="Z55" s="148"/>
      <c r="AA55" s="149">
        <f t="shared" si="12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4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18</v>
      </c>
      <c r="X56" s="146"/>
      <c r="Y56" s="147" t="s">
        <v>45</v>
      </c>
      <c r="Z56" s="148"/>
      <c r="AA56" s="149">
        <f t="shared" si="12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4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0"/>
      <c r="S58" s="171"/>
      <c r="T58" s="171"/>
      <c r="U58" s="171"/>
      <c r="V58" s="17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5">SUM(J2:J59)</f>
        <v>#VALUE!</v>
      </c>
      <c r="K60" s="71">
        <f>SUM(K2:K59)</f>
        <v>0</v>
      </c>
      <c r="L60" s="72">
        <f>SUM(L2:L59)</f>
        <v>0</v>
      </c>
      <c r="M60" s="73">
        <f t="shared" si="15"/>
        <v>0</v>
      </c>
      <c r="N60" s="94">
        <f t="shared" si="15"/>
        <v>0</v>
      </c>
      <c r="O60" s="105">
        <f>SUM(O2:O59)</f>
        <v>0</v>
      </c>
      <c r="P60" s="99">
        <f t="shared" si="15"/>
        <v>0</v>
      </c>
      <c r="Q60" s="73">
        <f t="shared" si="15"/>
        <v>0</v>
      </c>
      <c r="R60" s="74">
        <f>SUM(L60:Q60)</f>
        <v>0</v>
      </c>
      <c r="S60" s="176" t="s">
        <v>19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7" priority="1" stopIfTrue="1" operator="equal">
      <formula>-90</formula>
    </cfRule>
  </conditionalFormatting>
  <conditionalFormatting sqref="J3:J58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12B9-F1AE-4B39-98D1-F8C631BB5DB0}">
  <sheetPr>
    <tabColor theme="0" tint="-0.249977111117893"/>
    <pageSetUpPr fitToPage="1"/>
  </sheetPr>
  <dimension ref="A1:AI63"/>
  <sheetViews>
    <sheetView zoomScale="80" zoomScaleNormal="80" workbookViewId="0">
      <pane ySplit="2" topLeftCell="A46" activePane="bottomLeft" state="frozen"/>
      <selection activeCell="A2" sqref="A2"/>
      <selection pane="bottomLeft" activeCell="W1" sqref="W1:AI1048576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82" t="s">
        <v>14</v>
      </c>
      <c r="S1" s="183"/>
      <c r="T1" s="183"/>
      <c r="U1" s="183"/>
      <c r="V1" s="184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67"/>
      <c r="S3" s="168"/>
      <c r="T3" s="168"/>
      <c r="U3" s="168"/>
      <c r="V3" s="169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67"/>
      <c r="S4" s="168"/>
      <c r="T4" s="168"/>
      <c r="U4" s="168"/>
      <c r="V4" s="169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67"/>
      <c r="S5" s="168"/>
      <c r="T5" s="168"/>
      <c r="U5" s="168"/>
      <c r="V5" s="169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67"/>
      <c r="S6" s="168"/>
      <c r="T6" s="168"/>
      <c r="U6" s="168"/>
      <c r="V6" s="169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67"/>
      <c r="S7" s="168"/>
      <c r="T7" s="168"/>
      <c r="U7" s="168"/>
      <c r="V7" s="169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ref="H21:H24" si="8">E21-G21-F21</f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8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8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8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2" si="9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9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9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9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9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9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9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ref="H33:H34" si="10">E33-G33-F33</f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10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11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11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11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18</v>
      </c>
      <c r="X38" s="146"/>
      <c r="Y38" s="147" t="s">
        <v>45</v>
      </c>
      <c r="Z38" s="148"/>
      <c r="AA38" s="149">
        <f t="shared" ref="AA38:AA56" si="12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11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18</v>
      </c>
      <c r="X39" s="146"/>
      <c r="Y39" s="147" t="s">
        <v>45</v>
      </c>
      <c r="Z39" s="148"/>
      <c r="AA39" s="149">
        <f t="shared" si="12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11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18</v>
      </c>
      <c r="X40" s="146"/>
      <c r="Y40" s="147" t="s">
        <v>45</v>
      </c>
      <c r="Z40" s="148"/>
      <c r="AA40" s="149">
        <f t="shared" si="12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11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18</v>
      </c>
      <c r="X41" s="146"/>
      <c r="Y41" s="147" t="s">
        <v>45</v>
      </c>
      <c r="Z41" s="148"/>
      <c r="AA41" s="149">
        <f t="shared" si="12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11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18</v>
      </c>
      <c r="X42" s="146"/>
      <c r="Y42" s="147" t="s">
        <v>45</v>
      </c>
      <c r="Z42" s="148"/>
      <c r="AA42" s="149">
        <f t="shared" si="12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18</v>
      </c>
      <c r="X43" s="146"/>
      <c r="Y43" s="147" t="s">
        <v>45</v>
      </c>
      <c r="Z43" s="148"/>
      <c r="AA43" s="149">
        <f t="shared" si="12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3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18</v>
      </c>
      <c r="X44" s="146"/>
      <c r="Y44" s="147" t="s">
        <v>45</v>
      </c>
      <c r="Z44" s="148"/>
      <c r="AA44" s="149">
        <f t="shared" si="12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3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18</v>
      </c>
      <c r="X45" s="146"/>
      <c r="Y45" s="147" t="s">
        <v>45</v>
      </c>
      <c r="Z45" s="148"/>
      <c r="AA45" s="149">
        <f t="shared" si="12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3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18</v>
      </c>
      <c r="X46" s="146"/>
      <c r="Y46" s="147" t="s">
        <v>45</v>
      </c>
      <c r="Z46" s="148"/>
      <c r="AA46" s="149">
        <f t="shared" si="12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3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18</v>
      </c>
      <c r="X47" s="146"/>
      <c r="Y47" s="147" t="s">
        <v>45</v>
      </c>
      <c r="Z47" s="148"/>
      <c r="AA47" s="149">
        <f t="shared" si="12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3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18</v>
      </c>
      <c r="X48" s="146"/>
      <c r="Y48" s="147" t="s">
        <v>45</v>
      </c>
      <c r="Z48" s="148"/>
      <c r="AA48" s="149">
        <f t="shared" si="12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3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18</v>
      </c>
      <c r="X49" s="146"/>
      <c r="Y49" s="147" t="s">
        <v>45</v>
      </c>
      <c r="Z49" s="148"/>
      <c r="AA49" s="149">
        <f t="shared" si="12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18</v>
      </c>
      <c r="X50" s="146"/>
      <c r="Y50" s="147" t="s">
        <v>45</v>
      </c>
      <c r="Z50" s="148"/>
      <c r="AA50" s="149">
        <f t="shared" si="12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4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18</v>
      </c>
      <c r="X51" s="146"/>
      <c r="Y51" s="147" t="s">
        <v>45</v>
      </c>
      <c r="Z51" s="148"/>
      <c r="AA51" s="149">
        <f t="shared" si="12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4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18</v>
      </c>
      <c r="X52" s="146"/>
      <c r="Y52" s="147" t="s">
        <v>45</v>
      </c>
      <c r="Z52" s="148"/>
      <c r="AA52" s="149">
        <f t="shared" si="12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4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18</v>
      </c>
      <c r="X53" s="146"/>
      <c r="Y53" s="147" t="s">
        <v>45</v>
      </c>
      <c r="Z53" s="148"/>
      <c r="AA53" s="149">
        <f t="shared" si="12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4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18</v>
      </c>
      <c r="X54" s="146"/>
      <c r="Y54" s="147" t="s">
        <v>45</v>
      </c>
      <c r="Z54" s="148"/>
      <c r="AA54" s="149">
        <f t="shared" si="12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4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18</v>
      </c>
      <c r="X55" s="146"/>
      <c r="Y55" s="147" t="s">
        <v>45</v>
      </c>
      <c r="Z55" s="148"/>
      <c r="AA55" s="149">
        <f t="shared" si="12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4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18</v>
      </c>
      <c r="X56" s="146"/>
      <c r="Y56" s="147" t="s">
        <v>45</v>
      </c>
      <c r="Z56" s="148"/>
      <c r="AA56" s="149">
        <f t="shared" si="12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4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0"/>
      <c r="S58" s="171"/>
      <c r="T58" s="171"/>
      <c r="U58" s="171"/>
      <c r="V58" s="17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5">SUM(J2:J59)</f>
        <v>#VALUE!</v>
      </c>
      <c r="K60" s="71">
        <f>SUM(K2:K59)</f>
        <v>0</v>
      </c>
      <c r="L60" s="72">
        <f>SUM(L2:L59)</f>
        <v>0</v>
      </c>
      <c r="M60" s="73">
        <f t="shared" si="15"/>
        <v>0</v>
      </c>
      <c r="N60" s="94">
        <f t="shared" si="15"/>
        <v>0</v>
      </c>
      <c r="O60" s="105">
        <f>SUM(O2:O59)</f>
        <v>0</v>
      </c>
      <c r="P60" s="99">
        <f t="shared" si="15"/>
        <v>0</v>
      </c>
      <c r="Q60" s="73">
        <f t="shared" si="15"/>
        <v>0</v>
      </c>
      <c r="R60" s="74">
        <f>SUM(L60:Q60)</f>
        <v>0</v>
      </c>
      <c r="S60" s="176" t="s">
        <v>19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2595-7A67-4BB1-9F92-BC012955E652}">
  <sheetPr>
    <pageSetUpPr fitToPage="1"/>
  </sheetPr>
  <dimension ref="A1:W33"/>
  <sheetViews>
    <sheetView zoomScale="120" zoomScaleNormal="120" workbookViewId="0">
      <selection sqref="A1:W1"/>
    </sheetView>
  </sheetViews>
  <sheetFormatPr defaultRowHeight="12"/>
  <cols>
    <col min="1" max="1" width="9" style="87"/>
    <col min="2" max="9" width="3.25" style="109" customWidth="1"/>
    <col min="10" max="10" width="9" style="87"/>
    <col min="11" max="11" width="4.5" style="87" customWidth="1"/>
    <col min="12" max="16384" width="9" style="87"/>
  </cols>
  <sheetData>
    <row r="1" spans="1:23" ht="52.5" customHeight="1">
      <c r="A1" s="188" t="s">
        <v>47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</row>
    <row r="2" spans="1:23" s="108" customFormat="1" ht="63">
      <c r="B2" s="110" t="s">
        <v>34</v>
      </c>
      <c r="C2" s="110" t="s">
        <v>35</v>
      </c>
      <c r="D2" s="110" t="s">
        <v>36</v>
      </c>
      <c r="E2" s="110" t="s">
        <v>37</v>
      </c>
      <c r="F2" s="110" t="s">
        <v>4</v>
      </c>
      <c r="G2" s="110" t="s">
        <v>38</v>
      </c>
      <c r="H2" s="110" t="s">
        <v>13</v>
      </c>
      <c r="I2" s="110" t="s">
        <v>39</v>
      </c>
      <c r="K2" s="108" t="s">
        <v>41</v>
      </c>
      <c r="L2" s="120" t="s">
        <v>35</v>
      </c>
      <c r="M2" s="120" t="s">
        <v>36</v>
      </c>
      <c r="N2" s="120" t="s">
        <v>37</v>
      </c>
      <c r="O2" s="120" t="s">
        <v>4</v>
      </c>
      <c r="P2" s="120" t="s">
        <v>38</v>
      </c>
      <c r="Q2" s="120" t="s">
        <v>13</v>
      </c>
      <c r="R2" s="110" t="s">
        <v>39</v>
      </c>
    </row>
    <row r="3" spans="1:23">
      <c r="A3" s="87" t="s">
        <v>27</v>
      </c>
      <c r="B3" s="111">
        <f>m0!$I$60</f>
        <v>0</v>
      </c>
      <c r="C3" s="111">
        <f>m0!$L$60</f>
        <v>0</v>
      </c>
      <c r="D3" s="111">
        <f>m0!$M$60</f>
        <v>0</v>
      </c>
      <c r="E3" s="111">
        <f>m0!$N$60</f>
        <v>0</v>
      </c>
      <c r="F3" s="111">
        <f>m0!$O$60</f>
        <v>0</v>
      </c>
      <c r="G3" s="111">
        <f>m0!$P$60</f>
        <v>0</v>
      </c>
      <c r="H3" s="111">
        <f>m0!$Q$60</f>
        <v>0</v>
      </c>
      <c r="I3" s="111">
        <f>m0!$K$60</f>
        <v>0</v>
      </c>
      <c r="J3" s="119" t="str">
        <f t="shared" ref="J3:J9" si="0">A3</f>
        <v>Monday</v>
      </c>
      <c r="K3" s="115" t="e">
        <f>I3/$B3</f>
        <v>#DIV/0!</v>
      </c>
      <c r="L3" s="121" t="e">
        <f>C3/$B3</f>
        <v>#DIV/0!</v>
      </c>
      <c r="M3" s="121" t="e">
        <f t="shared" ref="M3:Q9" si="1">D3/$B3</f>
        <v>#DIV/0!</v>
      </c>
      <c r="N3" s="121" t="e">
        <f t="shared" si="1"/>
        <v>#DIV/0!</v>
      </c>
      <c r="O3" s="121" t="e">
        <f t="shared" si="1"/>
        <v>#DIV/0!</v>
      </c>
      <c r="P3" s="121" t="e">
        <f t="shared" si="1"/>
        <v>#DIV/0!</v>
      </c>
      <c r="Q3" s="121" t="e">
        <f t="shared" si="1"/>
        <v>#DIV/0!</v>
      </c>
      <c r="R3" s="111">
        <f>m0!$K$60</f>
        <v>0</v>
      </c>
    </row>
    <row r="4" spans="1:23">
      <c r="A4" s="87" t="s">
        <v>28</v>
      </c>
      <c r="B4" s="111">
        <f>Tu0!$I$60</f>
        <v>0</v>
      </c>
      <c r="C4" s="111">
        <f>Tu0!$L$60</f>
        <v>0</v>
      </c>
      <c r="D4" s="111">
        <f>Tu0!$M$60</f>
        <v>0</v>
      </c>
      <c r="E4" s="111">
        <f>Tu0!$N$60</f>
        <v>0</v>
      </c>
      <c r="F4" s="111">
        <f>Tu0!$O$60</f>
        <v>0</v>
      </c>
      <c r="G4" s="111">
        <f>Tu0!$P$60</f>
        <v>0</v>
      </c>
      <c r="H4" s="111">
        <f>Tu0!$Q$60</f>
        <v>0</v>
      </c>
      <c r="I4" s="111">
        <f>Tu0!$K$60</f>
        <v>0</v>
      </c>
      <c r="J4" s="119" t="str">
        <f t="shared" si="0"/>
        <v>Tuesday</v>
      </c>
      <c r="K4" s="115" t="e">
        <f t="shared" ref="K4:K9" si="2">I4/B4</f>
        <v>#DIV/0!</v>
      </c>
      <c r="L4" s="121" t="e">
        <f t="shared" ref="L4:L9" si="3">C4/$B4</f>
        <v>#DIV/0!</v>
      </c>
      <c r="M4" s="121" t="e">
        <f t="shared" si="1"/>
        <v>#DIV/0!</v>
      </c>
      <c r="N4" s="121" t="e">
        <f t="shared" si="1"/>
        <v>#DIV/0!</v>
      </c>
      <c r="O4" s="121" t="e">
        <f t="shared" si="1"/>
        <v>#DIV/0!</v>
      </c>
      <c r="P4" s="121" t="e">
        <f t="shared" si="1"/>
        <v>#DIV/0!</v>
      </c>
      <c r="Q4" s="121" t="e">
        <f t="shared" si="1"/>
        <v>#DIV/0!</v>
      </c>
      <c r="R4" s="111">
        <f>Tu0!$K$59</f>
        <v>0</v>
      </c>
    </row>
    <row r="5" spans="1:23">
      <c r="A5" s="87" t="s">
        <v>29</v>
      </c>
      <c r="B5" s="111">
        <f>W0!$I$60</f>
        <v>0</v>
      </c>
      <c r="C5" s="111">
        <f>W0!$L$60</f>
        <v>0</v>
      </c>
      <c r="D5" s="111">
        <f>W0!$M$60</f>
        <v>0</v>
      </c>
      <c r="E5" s="111">
        <f>W0!$N$60</f>
        <v>0</v>
      </c>
      <c r="F5" s="111">
        <f>W0!$O$60</f>
        <v>0</v>
      </c>
      <c r="G5" s="111">
        <f>W0!$P$60</f>
        <v>0</v>
      </c>
      <c r="H5" s="111">
        <f>W0!$Q$60</f>
        <v>0</v>
      </c>
      <c r="I5" s="111">
        <f>W0!$K$60</f>
        <v>0</v>
      </c>
      <c r="J5" s="119" t="str">
        <f t="shared" si="0"/>
        <v>Wednesday</v>
      </c>
      <c r="K5" s="115" t="e">
        <f t="shared" si="2"/>
        <v>#DIV/0!</v>
      </c>
      <c r="L5" s="121" t="e">
        <f t="shared" si="3"/>
        <v>#DIV/0!</v>
      </c>
      <c r="M5" s="121" t="e">
        <f t="shared" si="1"/>
        <v>#DIV/0!</v>
      </c>
      <c r="N5" s="121" t="e">
        <f t="shared" si="1"/>
        <v>#DIV/0!</v>
      </c>
      <c r="O5" s="121" t="e">
        <f t="shared" si="1"/>
        <v>#DIV/0!</v>
      </c>
      <c r="P5" s="121" t="e">
        <f t="shared" si="1"/>
        <v>#DIV/0!</v>
      </c>
      <c r="Q5" s="121" t="e">
        <f t="shared" si="1"/>
        <v>#DIV/0!</v>
      </c>
      <c r="R5" s="111">
        <f>W0!$K$60</f>
        <v>0</v>
      </c>
    </row>
    <row r="6" spans="1:23">
      <c r="A6" s="87" t="s">
        <v>30</v>
      </c>
      <c r="B6" s="111">
        <f>Th0!$I$60</f>
        <v>0</v>
      </c>
      <c r="C6" s="111">
        <f>Th0!$L$60</f>
        <v>0</v>
      </c>
      <c r="D6" s="111">
        <f>Th0!$M$60</f>
        <v>0</v>
      </c>
      <c r="E6" s="111">
        <f>Th0!$N$60</f>
        <v>0</v>
      </c>
      <c r="F6" s="111">
        <f>Th0!$O$60</f>
        <v>0</v>
      </c>
      <c r="G6" s="111">
        <f>Th0!$P$60</f>
        <v>0</v>
      </c>
      <c r="H6" s="111">
        <f>Th0!$Q$60</f>
        <v>0</v>
      </c>
      <c r="I6" s="111">
        <f>Th0!$K$60</f>
        <v>0</v>
      </c>
      <c r="J6" s="119" t="str">
        <f t="shared" si="0"/>
        <v>Thursday</v>
      </c>
      <c r="K6" s="115" t="e">
        <f t="shared" si="2"/>
        <v>#DIV/0!</v>
      </c>
      <c r="L6" s="121" t="e">
        <f t="shared" si="3"/>
        <v>#DIV/0!</v>
      </c>
      <c r="M6" s="121" t="e">
        <f t="shared" si="1"/>
        <v>#DIV/0!</v>
      </c>
      <c r="N6" s="121" t="e">
        <f t="shared" si="1"/>
        <v>#DIV/0!</v>
      </c>
      <c r="O6" s="121" t="e">
        <f t="shared" si="1"/>
        <v>#DIV/0!</v>
      </c>
      <c r="P6" s="121" t="e">
        <f t="shared" si="1"/>
        <v>#DIV/0!</v>
      </c>
      <c r="Q6" s="121" t="e">
        <f t="shared" si="1"/>
        <v>#DIV/0!</v>
      </c>
      <c r="R6" s="111">
        <f>Th0!$K$60</f>
        <v>0</v>
      </c>
    </row>
    <row r="7" spans="1:23">
      <c r="A7" s="87" t="s">
        <v>31</v>
      </c>
      <c r="B7" s="111">
        <f>F0!$I$60</f>
        <v>0</v>
      </c>
      <c r="C7" s="111">
        <f>F0!$L$60</f>
        <v>0</v>
      </c>
      <c r="D7" s="111">
        <f>F0!$M$60</f>
        <v>0</v>
      </c>
      <c r="E7" s="111">
        <f>F0!$N$60</f>
        <v>0</v>
      </c>
      <c r="F7" s="111">
        <f>F0!$O$60</f>
        <v>0</v>
      </c>
      <c r="G7" s="111">
        <f>F0!$P$60</f>
        <v>0</v>
      </c>
      <c r="H7" s="111">
        <f>F0!$Q$60</f>
        <v>0</v>
      </c>
      <c r="I7" s="111">
        <f>F0!$K$60</f>
        <v>0</v>
      </c>
      <c r="J7" s="119" t="str">
        <f t="shared" si="0"/>
        <v>Friday</v>
      </c>
      <c r="K7" s="115" t="e">
        <f t="shared" si="2"/>
        <v>#DIV/0!</v>
      </c>
      <c r="L7" s="121" t="e">
        <f t="shared" si="3"/>
        <v>#DIV/0!</v>
      </c>
      <c r="M7" s="121" t="e">
        <f t="shared" si="1"/>
        <v>#DIV/0!</v>
      </c>
      <c r="N7" s="121" t="e">
        <f t="shared" si="1"/>
        <v>#DIV/0!</v>
      </c>
      <c r="O7" s="121" t="e">
        <f t="shared" si="1"/>
        <v>#DIV/0!</v>
      </c>
      <c r="P7" s="121" t="e">
        <f t="shared" si="1"/>
        <v>#DIV/0!</v>
      </c>
      <c r="Q7" s="121" t="e">
        <f t="shared" si="1"/>
        <v>#DIV/0!</v>
      </c>
      <c r="R7" s="111">
        <f>F0!$K$60</f>
        <v>0</v>
      </c>
    </row>
    <row r="8" spans="1:23">
      <c r="A8" s="87" t="s">
        <v>32</v>
      </c>
      <c r="B8" s="111">
        <f>Sa0!$I$60</f>
        <v>0</v>
      </c>
      <c r="C8" s="111">
        <f>Sa0!$L$60</f>
        <v>0</v>
      </c>
      <c r="D8" s="111">
        <f>Sa0!$M$60</f>
        <v>0</v>
      </c>
      <c r="E8" s="111">
        <f>Sa0!$N$60</f>
        <v>0</v>
      </c>
      <c r="F8" s="111">
        <f>Sa0!$O$60</f>
        <v>0</v>
      </c>
      <c r="G8" s="111">
        <f>Sa0!$P$60</f>
        <v>0</v>
      </c>
      <c r="H8" s="111">
        <f>Sa0!$Q$60</f>
        <v>0</v>
      </c>
      <c r="I8" s="111">
        <f>Sa0!$K$60</f>
        <v>0</v>
      </c>
      <c r="J8" s="119" t="str">
        <f t="shared" si="0"/>
        <v>Saturday</v>
      </c>
      <c r="K8" s="115" t="e">
        <f t="shared" si="2"/>
        <v>#DIV/0!</v>
      </c>
      <c r="L8" s="121" t="e">
        <f t="shared" si="3"/>
        <v>#DIV/0!</v>
      </c>
      <c r="M8" s="121" t="e">
        <f t="shared" si="1"/>
        <v>#DIV/0!</v>
      </c>
      <c r="N8" s="121" t="e">
        <f t="shared" si="1"/>
        <v>#DIV/0!</v>
      </c>
      <c r="O8" s="121" t="e">
        <f t="shared" si="1"/>
        <v>#DIV/0!</v>
      </c>
      <c r="P8" s="121" t="e">
        <f t="shared" si="1"/>
        <v>#DIV/0!</v>
      </c>
      <c r="Q8" s="121" t="e">
        <f t="shared" si="1"/>
        <v>#DIV/0!</v>
      </c>
      <c r="R8" s="111">
        <f>Sa0!$K$60</f>
        <v>0</v>
      </c>
    </row>
    <row r="9" spans="1:23">
      <c r="A9" s="87" t="s">
        <v>33</v>
      </c>
      <c r="B9" s="111">
        <f>Su0!$I$60</f>
        <v>0</v>
      </c>
      <c r="C9" s="111">
        <f>Su0!$L$60</f>
        <v>0</v>
      </c>
      <c r="D9" s="111">
        <f>Su0!$M$60</f>
        <v>0</v>
      </c>
      <c r="E9" s="111">
        <f>Su0!$N$60</f>
        <v>0</v>
      </c>
      <c r="F9" s="111">
        <f>Su0!$O$60</f>
        <v>0</v>
      </c>
      <c r="G9" s="111">
        <f>Su0!$P$60</f>
        <v>0</v>
      </c>
      <c r="H9" s="111">
        <f>Su0!$Q$60</f>
        <v>0</v>
      </c>
      <c r="I9" s="111">
        <f>Su0!$K$60</f>
        <v>0</v>
      </c>
      <c r="J9" s="119" t="str">
        <f t="shared" si="0"/>
        <v>Sunday</v>
      </c>
      <c r="K9" s="115" t="e">
        <f t="shared" si="2"/>
        <v>#DIV/0!</v>
      </c>
      <c r="L9" s="121" t="e">
        <f t="shared" si="3"/>
        <v>#DIV/0!</v>
      </c>
      <c r="M9" s="121" t="e">
        <f t="shared" si="1"/>
        <v>#DIV/0!</v>
      </c>
      <c r="N9" s="121" t="e">
        <f t="shared" si="1"/>
        <v>#DIV/0!</v>
      </c>
      <c r="O9" s="121" t="e">
        <f t="shared" si="1"/>
        <v>#DIV/0!</v>
      </c>
      <c r="P9" s="121" t="e">
        <f t="shared" si="1"/>
        <v>#DIV/0!</v>
      </c>
      <c r="Q9" s="121" t="e">
        <f t="shared" si="1"/>
        <v>#DIV/0!</v>
      </c>
      <c r="R9" s="111">
        <f>Su0!$K$60</f>
        <v>0</v>
      </c>
    </row>
    <row r="10" spans="1:23" ht="51.75">
      <c r="B10" s="122" t="str">
        <f>B2</f>
        <v># Printed</v>
      </c>
      <c r="C10" s="123" t="str">
        <f t="shared" ref="C10:I10" si="4">C2</f>
        <v>Bypass</v>
      </c>
      <c r="D10" s="124" t="str">
        <f t="shared" si="4"/>
        <v>No Show</v>
      </c>
      <c r="E10" s="125" t="str">
        <f t="shared" si="4"/>
        <v>Declined</v>
      </c>
      <c r="F10" s="126" t="str">
        <f t="shared" si="4"/>
        <v>Duplicates</v>
      </c>
      <c r="G10" s="127" t="str">
        <f t="shared" si="4"/>
        <v>Digital-only</v>
      </c>
      <c r="H10" s="128" t="str">
        <f t="shared" si="4"/>
        <v>Stolen</v>
      </c>
      <c r="I10" s="129" t="str">
        <f t="shared" si="4"/>
        <v># Sold</v>
      </c>
    </row>
    <row r="11" spans="1:23" ht="30.75" customHeight="1">
      <c r="A11" s="112" t="s">
        <v>40</v>
      </c>
      <c r="B11" s="113">
        <f>SUM(B3:B9)</f>
        <v>0</v>
      </c>
      <c r="C11" s="113">
        <f t="shared" ref="C11:I11" si="5">SUM(C3:C9)</f>
        <v>0</v>
      </c>
      <c r="D11" s="113">
        <f t="shared" si="5"/>
        <v>0</v>
      </c>
      <c r="E11" s="113">
        <f t="shared" si="5"/>
        <v>0</v>
      </c>
      <c r="F11" s="113">
        <f t="shared" si="5"/>
        <v>0</v>
      </c>
      <c r="G11" s="113">
        <f t="shared" si="5"/>
        <v>0</v>
      </c>
      <c r="H11" s="113">
        <f t="shared" si="5"/>
        <v>0</v>
      </c>
      <c r="I11" s="113">
        <f t="shared" si="5"/>
        <v>0</v>
      </c>
    </row>
    <row r="32" ht="6" customHeight="1"/>
    <row r="33" ht="6" customHeight="1"/>
  </sheetData>
  <mergeCells count="1">
    <mergeCell ref="A1:W1"/>
  </mergeCells>
  <phoneticPr fontId="18" type="noConversion"/>
  <printOptions horizontalCentered="1"/>
  <pageMargins left="0.25" right="0.25" top="0.25" bottom="0" header="0.3" footer="0.3"/>
  <pageSetup scale="6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00.00</vt:lpstr>
      <vt:lpstr>m0</vt:lpstr>
      <vt:lpstr>Tu0</vt:lpstr>
      <vt:lpstr>W0</vt:lpstr>
      <vt:lpstr>Th0</vt:lpstr>
      <vt:lpstr>F0</vt:lpstr>
      <vt:lpstr>Sa0</vt:lpstr>
      <vt:lpstr>Su0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2024-04-02T17:11:43Z</cp:lastPrinted>
  <dcterms:created xsi:type="dcterms:W3CDTF">2024-02-21T16:27:09Z</dcterms:created>
  <dcterms:modified xsi:type="dcterms:W3CDTF">2024-04-02T17:14:56Z</dcterms:modified>
</cp:coreProperties>
</file>