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7" documentId="8_{60382A39-7609-4622-AEF0-1FC22FB5D297}" xr6:coauthVersionLast="47" xr6:coauthVersionMax="47" xr10:uidLastSave="{8B7D8CEC-C270-49B3-A02C-B874AA2E8A26}"/>
  <bookViews>
    <workbookView xWindow="28680" yWindow="-120" windowWidth="29040" windowHeight="16440" activeTab="8" xr2:uid="{59C6FDF0-EABE-4C73-A749-058760A548E1}"/>
  </bookViews>
  <sheets>
    <sheet name="00.00" sheetId="1" r:id="rId1"/>
    <sheet name="m03." sheetId="2" r:id="rId2"/>
    <sheet name="Tu03." sheetId="3" r:id="rId3"/>
    <sheet name="W03." sheetId="4" r:id="rId4"/>
    <sheet name="Th03." sheetId="5" r:id="rId5"/>
    <sheet name="F03." sheetId="6" r:id="rId6"/>
    <sheet name="Sa03." sheetId="7" r:id="rId7"/>
    <sheet name="Su03.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E4" i="2"/>
  <c r="E5" i="2"/>
  <c r="E6" i="2"/>
  <c r="E7" i="2"/>
  <c r="E8" i="2"/>
  <c r="E9" i="2"/>
  <c r="E10" i="2"/>
  <c r="H10" i="2" s="1"/>
  <c r="E11" i="2"/>
  <c r="H11" i="2" s="1"/>
  <c r="E12" i="2"/>
  <c r="E13" i="2"/>
  <c r="E14" i="2"/>
  <c r="E15" i="2"/>
  <c r="E16" i="2"/>
  <c r="E17" i="2"/>
  <c r="E18" i="2"/>
  <c r="H18" i="2" s="1"/>
  <c r="E19" i="2"/>
  <c r="H19" i="2" s="1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4" i="4"/>
  <c r="H4" i="4" s="1"/>
  <c r="E5" i="4"/>
  <c r="E6" i="4"/>
  <c r="E7" i="4"/>
  <c r="E8" i="4"/>
  <c r="E9" i="4"/>
  <c r="E10" i="4"/>
  <c r="E11" i="4"/>
  <c r="H11" i="4" s="1"/>
  <c r="E12" i="4"/>
  <c r="H12" i="4" s="1"/>
  <c r="E13" i="4"/>
  <c r="E14" i="4"/>
  <c r="E15" i="4"/>
  <c r="E16" i="4"/>
  <c r="E17" i="4"/>
  <c r="E18" i="4"/>
  <c r="E19" i="4"/>
  <c r="E20" i="4"/>
  <c r="H20" i="4" s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4" i="5"/>
  <c r="H4" i="5" s="1"/>
  <c r="E5" i="5"/>
  <c r="E6" i="5"/>
  <c r="E7" i="5"/>
  <c r="E8" i="5"/>
  <c r="E9" i="5"/>
  <c r="E10" i="5"/>
  <c r="E11" i="5"/>
  <c r="E12" i="5"/>
  <c r="H12" i="5" s="1"/>
  <c r="E13" i="5"/>
  <c r="E14" i="5"/>
  <c r="E15" i="5"/>
  <c r="E16" i="5"/>
  <c r="E17" i="5"/>
  <c r="E18" i="5"/>
  <c r="E19" i="5"/>
  <c r="E20" i="5"/>
  <c r="H20" i="5" s="1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4" i="6"/>
  <c r="E5" i="6"/>
  <c r="E6" i="6"/>
  <c r="H6" i="6" s="1"/>
  <c r="E7" i="6"/>
  <c r="E8" i="6"/>
  <c r="E9" i="6"/>
  <c r="E10" i="6"/>
  <c r="E11" i="6"/>
  <c r="E12" i="6"/>
  <c r="E13" i="6"/>
  <c r="E14" i="6"/>
  <c r="H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4" i="7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4" i="3"/>
  <c r="E5" i="3"/>
  <c r="E6" i="3"/>
  <c r="E7" i="3"/>
  <c r="E8" i="3"/>
  <c r="H8" i="3" s="1"/>
  <c r="E9" i="3"/>
  <c r="E10" i="3"/>
  <c r="E11" i="3"/>
  <c r="E12" i="3"/>
  <c r="E13" i="3"/>
  <c r="E14" i="3"/>
  <c r="E15" i="3"/>
  <c r="E16" i="3"/>
  <c r="H16" i="3" s="1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3" i="2"/>
  <c r="E3" i="4"/>
  <c r="E3" i="5"/>
  <c r="E3" i="6"/>
  <c r="E3" i="7"/>
  <c r="E3" i="3"/>
  <c r="H3" i="3" s="1"/>
  <c r="J20" i="2"/>
  <c r="H20" i="2"/>
  <c r="J19" i="2"/>
  <c r="J18" i="2"/>
  <c r="J17" i="2"/>
  <c r="H17" i="2"/>
  <c r="J16" i="2"/>
  <c r="H16" i="2"/>
  <c r="J15" i="2"/>
  <c r="H15" i="2"/>
  <c r="J20" i="4"/>
  <c r="J19" i="4"/>
  <c r="H19" i="4"/>
  <c r="J18" i="4"/>
  <c r="H18" i="4"/>
  <c r="J17" i="4"/>
  <c r="H17" i="4"/>
  <c r="J16" i="4"/>
  <c r="H16" i="4"/>
  <c r="J15" i="4"/>
  <c r="H15" i="4"/>
  <c r="J20" i="5"/>
  <c r="J19" i="5"/>
  <c r="H19" i="5"/>
  <c r="J18" i="5"/>
  <c r="H18" i="5"/>
  <c r="J17" i="5"/>
  <c r="H17" i="5"/>
  <c r="J16" i="5"/>
  <c r="H16" i="5"/>
  <c r="J15" i="5"/>
  <c r="H15" i="5"/>
  <c r="J20" i="6"/>
  <c r="H20" i="6"/>
  <c r="J19" i="6"/>
  <c r="H19" i="6"/>
  <c r="J18" i="6"/>
  <c r="H18" i="6"/>
  <c r="J17" i="6"/>
  <c r="H17" i="6"/>
  <c r="J16" i="6"/>
  <c r="H16" i="6"/>
  <c r="J15" i="6"/>
  <c r="H15" i="6"/>
  <c r="J20" i="7"/>
  <c r="H20" i="7"/>
  <c r="J19" i="7"/>
  <c r="H19" i="7"/>
  <c r="J18" i="7"/>
  <c r="H18" i="7"/>
  <c r="J17" i="7"/>
  <c r="H17" i="7"/>
  <c r="J16" i="7"/>
  <c r="H16" i="7"/>
  <c r="J15" i="7"/>
  <c r="J20" i="8"/>
  <c r="H20" i="8"/>
  <c r="J19" i="8"/>
  <c r="H19" i="8"/>
  <c r="J18" i="8"/>
  <c r="H18" i="8"/>
  <c r="J17" i="8"/>
  <c r="H17" i="8"/>
  <c r="J16" i="8"/>
  <c r="J15" i="8"/>
  <c r="H15" i="8"/>
  <c r="J20" i="3"/>
  <c r="H20" i="3"/>
  <c r="J19" i="3"/>
  <c r="H19" i="3"/>
  <c r="J18" i="3"/>
  <c r="H18" i="3"/>
  <c r="J17" i="3"/>
  <c r="H17" i="3"/>
  <c r="J16" i="3"/>
  <c r="J15" i="3"/>
  <c r="H15" i="3"/>
  <c r="J14" i="2"/>
  <c r="H14" i="2"/>
  <c r="J13" i="2"/>
  <c r="H13" i="2"/>
  <c r="J12" i="2"/>
  <c r="H12" i="2"/>
  <c r="J11" i="2"/>
  <c r="J10" i="2"/>
  <c r="J9" i="2"/>
  <c r="H9" i="2"/>
  <c r="J8" i="2"/>
  <c r="H8" i="2"/>
  <c r="J7" i="2"/>
  <c r="H7" i="2"/>
  <c r="J6" i="2"/>
  <c r="H6" i="2"/>
  <c r="J5" i="2"/>
  <c r="H5" i="2"/>
  <c r="J4" i="2"/>
  <c r="H4" i="2"/>
  <c r="J3" i="2"/>
  <c r="H3" i="2"/>
  <c r="J14" i="4"/>
  <c r="H14" i="4"/>
  <c r="J13" i="4"/>
  <c r="H13" i="4"/>
  <c r="J12" i="4"/>
  <c r="J11" i="4"/>
  <c r="J10" i="4"/>
  <c r="H10" i="4"/>
  <c r="J9" i="4"/>
  <c r="H9" i="4"/>
  <c r="J8" i="4"/>
  <c r="H8" i="4"/>
  <c r="J7" i="4"/>
  <c r="H7" i="4"/>
  <c r="J6" i="4"/>
  <c r="H6" i="4"/>
  <c r="J5" i="4"/>
  <c r="H5" i="4"/>
  <c r="J4" i="4"/>
  <c r="J3" i="4"/>
  <c r="H3" i="4"/>
  <c r="J14" i="5"/>
  <c r="H14" i="5"/>
  <c r="J13" i="5"/>
  <c r="H13" i="5"/>
  <c r="J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H5" i="5"/>
  <c r="J4" i="5"/>
  <c r="J3" i="5"/>
  <c r="H3" i="5"/>
  <c r="J14" i="6"/>
  <c r="J13" i="6"/>
  <c r="H13" i="6"/>
  <c r="J12" i="6"/>
  <c r="H12" i="6"/>
  <c r="J11" i="6"/>
  <c r="H11" i="6"/>
  <c r="J10" i="6"/>
  <c r="H10" i="6"/>
  <c r="J9" i="6"/>
  <c r="H9" i="6"/>
  <c r="J8" i="6"/>
  <c r="H8" i="6"/>
  <c r="J7" i="6"/>
  <c r="H7" i="6"/>
  <c r="J6" i="6"/>
  <c r="J5" i="6"/>
  <c r="H5" i="6"/>
  <c r="J4" i="6"/>
  <c r="H4" i="6"/>
  <c r="J3" i="6"/>
  <c r="H3" i="6"/>
  <c r="J14" i="7"/>
  <c r="J13" i="7"/>
  <c r="H13" i="7"/>
  <c r="J12" i="7"/>
  <c r="H12" i="7"/>
  <c r="J11" i="7"/>
  <c r="H11" i="7"/>
  <c r="J10" i="7"/>
  <c r="H10" i="7"/>
  <c r="J9" i="7"/>
  <c r="H9" i="7"/>
  <c r="J8" i="7"/>
  <c r="H8" i="7"/>
  <c r="J7" i="7"/>
  <c r="J6" i="7"/>
  <c r="J5" i="7"/>
  <c r="H5" i="7"/>
  <c r="J4" i="7"/>
  <c r="H4" i="7"/>
  <c r="J3" i="7"/>
  <c r="H3" i="7"/>
  <c r="J14" i="8"/>
  <c r="H14" i="8"/>
  <c r="J13" i="8"/>
  <c r="H13" i="8"/>
  <c r="J12" i="8"/>
  <c r="H12" i="8"/>
  <c r="J11" i="8"/>
  <c r="H11" i="8"/>
  <c r="J10" i="8"/>
  <c r="H10" i="8"/>
  <c r="J9" i="8"/>
  <c r="H9" i="8"/>
  <c r="J8" i="8"/>
  <c r="J7" i="8"/>
  <c r="J6" i="8"/>
  <c r="H6" i="8"/>
  <c r="J5" i="8"/>
  <c r="H5" i="8"/>
  <c r="J4" i="8"/>
  <c r="H4" i="8"/>
  <c r="J3" i="8"/>
  <c r="H3" i="8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J7" i="3"/>
  <c r="H7" i="3"/>
  <c r="J6" i="3"/>
  <c r="H6" i="3"/>
  <c r="J5" i="3"/>
  <c r="H5" i="3"/>
  <c r="J4" i="3"/>
  <c r="H4" i="3"/>
  <c r="J3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Y60" i="3" l="1"/>
  <c r="W60" i="3"/>
  <c r="J3" i="9"/>
  <c r="J4" i="9"/>
  <c r="J5" i="9"/>
  <c r="J6" i="9"/>
  <c r="J7" i="9"/>
  <c r="J8" i="9"/>
  <c r="J2" i="9"/>
  <c r="C9" i="9"/>
  <c r="D9" i="9"/>
  <c r="E9" i="9"/>
  <c r="F9" i="9"/>
  <c r="G9" i="9"/>
  <c r="H9" i="9"/>
  <c r="I9" i="9"/>
  <c r="B9" i="9"/>
  <c r="Y60" i="8"/>
  <c r="Z60" i="8" s="1"/>
  <c r="Q60" i="8"/>
  <c r="H8" i="9" s="1"/>
  <c r="P60" i="8"/>
  <c r="G8" i="9" s="1"/>
  <c r="O60" i="8"/>
  <c r="F8" i="9" s="1"/>
  <c r="N60" i="8"/>
  <c r="E8" i="9" s="1"/>
  <c r="M60" i="8"/>
  <c r="D8" i="9" s="1"/>
  <c r="L60" i="8"/>
  <c r="K60" i="8"/>
  <c r="I8" i="9" s="1"/>
  <c r="I60" i="8"/>
  <c r="B8" i="9" s="1"/>
  <c r="G60" i="8"/>
  <c r="F60" i="8"/>
  <c r="J58" i="8"/>
  <c r="J57" i="8"/>
  <c r="H57" i="8"/>
  <c r="J56" i="8"/>
  <c r="H56" i="8"/>
  <c r="J55" i="8"/>
  <c r="H55" i="8"/>
  <c r="J54" i="8"/>
  <c r="H54" i="8"/>
  <c r="J53" i="8"/>
  <c r="H53" i="8"/>
  <c r="J52" i="8"/>
  <c r="H52" i="8"/>
  <c r="J51" i="8"/>
  <c r="H51" i="8"/>
  <c r="J50" i="8"/>
  <c r="H50" i="8"/>
  <c r="J49" i="8"/>
  <c r="H49" i="8"/>
  <c r="J48" i="8"/>
  <c r="H48" i="8"/>
  <c r="J47" i="8"/>
  <c r="H47" i="8"/>
  <c r="J46" i="8"/>
  <c r="H46" i="8"/>
  <c r="J45" i="8"/>
  <c r="H45" i="8"/>
  <c r="J44" i="8"/>
  <c r="H44" i="8"/>
  <c r="J43" i="8"/>
  <c r="H43" i="8"/>
  <c r="J42" i="8"/>
  <c r="H42" i="8"/>
  <c r="J41" i="8"/>
  <c r="H41" i="8"/>
  <c r="J40" i="8"/>
  <c r="H40" i="8"/>
  <c r="J39" i="8"/>
  <c r="H39" i="8"/>
  <c r="J38" i="8"/>
  <c r="H38" i="8"/>
  <c r="J37" i="8"/>
  <c r="H37" i="8"/>
  <c r="J36" i="8"/>
  <c r="H36" i="8"/>
  <c r="J35" i="8"/>
  <c r="H35" i="8"/>
  <c r="J34" i="8"/>
  <c r="H34" i="8"/>
  <c r="J33" i="8"/>
  <c r="H33" i="8"/>
  <c r="J32" i="8"/>
  <c r="H32" i="8"/>
  <c r="J31" i="8"/>
  <c r="H31" i="8"/>
  <c r="J30" i="8"/>
  <c r="H30" i="8"/>
  <c r="J29" i="8"/>
  <c r="H29" i="8"/>
  <c r="J28" i="8"/>
  <c r="H28" i="8"/>
  <c r="J27" i="8"/>
  <c r="H27" i="8"/>
  <c r="J26" i="8"/>
  <c r="H26" i="8"/>
  <c r="J25" i="8"/>
  <c r="H25" i="8"/>
  <c r="J24" i="8"/>
  <c r="H24" i="8"/>
  <c r="J23" i="8"/>
  <c r="H23" i="8"/>
  <c r="J22" i="8"/>
  <c r="H22" i="8"/>
  <c r="J21" i="8"/>
  <c r="H21" i="8"/>
  <c r="J60" i="8"/>
  <c r="Y60" i="7"/>
  <c r="Z60" i="7" s="1"/>
  <c r="Q60" i="7"/>
  <c r="H7" i="9" s="1"/>
  <c r="P60" i="7"/>
  <c r="G7" i="9" s="1"/>
  <c r="O60" i="7"/>
  <c r="F7" i="9" s="1"/>
  <c r="N60" i="7"/>
  <c r="E7" i="9" s="1"/>
  <c r="M60" i="7"/>
  <c r="D7" i="9" s="1"/>
  <c r="L60" i="7"/>
  <c r="K60" i="7"/>
  <c r="I7" i="9" s="1"/>
  <c r="I60" i="7"/>
  <c r="G60" i="7"/>
  <c r="F60" i="7"/>
  <c r="J58" i="7"/>
  <c r="J57" i="7"/>
  <c r="H57" i="7"/>
  <c r="J56" i="7"/>
  <c r="H56" i="7"/>
  <c r="J55" i="7"/>
  <c r="H55" i="7"/>
  <c r="J54" i="7"/>
  <c r="H54" i="7"/>
  <c r="J53" i="7"/>
  <c r="H53" i="7"/>
  <c r="J52" i="7"/>
  <c r="H52" i="7"/>
  <c r="J51" i="7"/>
  <c r="H51" i="7"/>
  <c r="J50" i="7"/>
  <c r="H50" i="7"/>
  <c r="J49" i="7"/>
  <c r="H49" i="7"/>
  <c r="J48" i="7"/>
  <c r="H48" i="7"/>
  <c r="J47" i="7"/>
  <c r="H47" i="7"/>
  <c r="J46" i="7"/>
  <c r="H46" i="7"/>
  <c r="J45" i="7"/>
  <c r="H45" i="7"/>
  <c r="J44" i="7"/>
  <c r="H44" i="7"/>
  <c r="J43" i="7"/>
  <c r="H43" i="7"/>
  <c r="J42" i="7"/>
  <c r="H42" i="7"/>
  <c r="J41" i="7"/>
  <c r="H41" i="7"/>
  <c r="J40" i="7"/>
  <c r="H40" i="7"/>
  <c r="J39" i="7"/>
  <c r="H39" i="7"/>
  <c r="J38" i="7"/>
  <c r="H38" i="7"/>
  <c r="J37" i="7"/>
  <c r="H37" i="7"/>
  <c r="J36" i="7"/>
  <c r="H36" i="7"/>
  <c r="J35" i="7"/>
  <c r="H35" i="7"/>
  <c r="J34" i="7"/>
  <c r="H34" i="7"/>
  <c r="J33" i="7"/>
  <c r="H33" i="7"/>
  <c r="J32" i="7"/>
  <c r="H32" i="7"/>
  <c r="J31" i="7"/>
  <c r="H31" i="7"/>
  <c r="J30" i="7"/>
  <c r="H30" i="7"/>
  <c r="J29" i="7"/>
  <c r="H29" i="7"/>
  <c r="J28" i="7"/>
  <c r="H28" i="7"/>
  <c r="J27" i="7"/>
  <c r="H27" i="7"/>
  <c r="J26" i="7"/>
  <c r="H26" i="7"/>
  <c r="J25" i="7"/>
  <c r="H25" i="7"/>
  <c r="J24" i="7"/>
  <c r="H24" i="7"/>
  <c r="J23" i="7"/>
  <c r="H23" i="7"/>
  <c r="J22" i="7"/>
  <c r="H22" i="7"/>
  <c r="J21" i="7"/>
  <c r="H21" i="7"/>
  <c r="J60" i="7"/>
  <c r="Y60" i="6"/>
  <c r="Z60" i="6" s="1"/>
  <c r="Q60" i="6"/>
  <c r="H6" i="9" s="1"/>
  <c r="P60" i="6"/>
  <c r="G6" i="9" s="1"/>
  <c r="O60" i="6"/>
  <c r="F6" i="9" s="1"/>
  <c r="N60" i="6"/>
  <c r="E6" i="9" s="1"/>
  <c r="M60" i="6"/>
  <c r="D6" i="9" s="1"/>
  <c r="L60" i="6"/>
  <c r="K60" i="6"/>
  <c r="I6" i="9" s="1"/>
  <c r="I60" i="6"/>
  <c r="G60" i="6"/>
  <c r="F60" i="6"/>
  <c r="J58" i="6"/>
  <c r="J57" i="6"/>
  <c r="H57" i="6"/>
  <c r="J56" i="6"/>
  <c r="H56" i="6"/>
  <c r="J55" i="6"/>
  <c r="H55" i="6"/>
  <c r="J54" i="6"/>
  <c r="H54" i="6"/>
  <c r="J53" i="6"/>
  <c r="H53" i="6"/>
  <c r="J52" i="6"/>
  <c r="H52" i="6"/>
  <c r="J51" i="6"/>
  <c r="H51" i="6"/>
  <c r="J50" i="6"/>
  <c r="H50" i="6"/>
  <c r="J49" i="6"/>
  <c r="H49" i="6"/>
  <c r="J48" i="6"/>
  <c r="H48" i="6"/>
  <c r="J47" i="6"/>
  <c r="H47" i="6"/>
  <c r="J46" i="6"/>
  <c r="H46" i="6"/>
  <c r="J45" i="6"/>
  <c r="H45" i="6"/>
  <c r="J44" i="6"/>
  <c r="H44" i="6"/>
  <c r="J43" i="6"/>
  <c r="H43" i="6"/>
  <c r="J42" i="6"/>
  <c r="H42" i="6"/>
  <c r="J41" i="6"/>
  <c r="H41" i="6"/>
  <c r="J40" i="6"/>
  <c r="H40" i="6"/>
  <c r="J39" i="6"/>
  <c r="H39" i="6"/>
  <c r="J38" i="6"/>
  <c r="H38" i="6"/>
  <c r="J37" i="6"/>
  <c r="H37" i="6"/>
  <c r="J36" i="6"/>
  <c r="H36" i="6"/>
  <c r="J35" i="6"/>
  <c r="H35" i="6"/>
  <c r="J34" i="6"/>
  <c r="H34" i="6"/>
  <c r="J33" i="6"/>
  <c r="H33" i="6"/>
  <c r="J32" i="6"/>
  <c r="H32" i="6"/>
  <c r="J31" i="6"/>
  <c r="H31" i="6"/>
  <c r="J30" i="6"/>
  <c r="H30" i="6"/>
  <c r="J29" i="6"/>
  <c r="H29" i="6"/>
  <c r="J28" i="6"/>
  <c r="H28" i="6"/>
  <c r="J27" i="6"/>
  <c r="H27" i="6"/>
  <c r="J26" i="6"/>
  <c r="H26" i="6"/>
  <c r="J25" i="6"/>
  <c r="H25" i="6"/>
  <c r="J24" i="6"/>
  <c r="H24" i="6"/>
  <c r="J23" i="6"/>
  <c r="H23" i="6"/>
  <c r="J22" i="6"/>
  <c r="H22" i="6"/>
  <c r="J21" i="6"/>
  <c r="H21" i="6"/>
  <c r="Y60" i="5"/>
  <c r="Z60" i="5" s="1"/>
  <c r="Q60" i="5"/>
  <c r="H5" i="9" s="1"/>
  <c r="P60" i="5"/>
  <c r="G5" i="9" s="1"/>
  <c r="O60" i="5"/>
  <c r="F5" i="9" s="1"/>
  <c r="N60" i="5"/>
  <c r="E5" i="9" s="1"/>
  <c r="M60" i="5"/>
  <c r="D5" i="9" s="1"/>
  <c r="L60" i="5"/>
  <c r="K60" i="5"/>
  <c r="I5" i="9" s="1"/>
  <c r="I60" i="5"/>
  <c r="G60" i="5"/>
  <c r="F60" i="5"/>
  <c r="J58" i="5"/>
  <c r="J57" i="5"/>
  <c r="H57" i="5"/>
  <c r="J56" i="5"/>
  <c r="H56" i="5"/>
  <c r="J55" i="5"/>
  <c r="H55" i="5"/>
  <c r="J54" i="5"/>
  <c r="H54" i="5"/>
  <c r="J53" i="5"/>
  <c r="H53" i="5"/>
  <c r="J52" i="5"/>
  <c r="H52" i="5"/>
  <c r="J51" i="5"/>
  <c r="H51" i="5"/>
  <c r="J50" i="5"/>
  <c r="H50" i="5"/>
  <c r="J49" i="5"/>
  <c r="H49" i="5"/>
  <c r="J48" i="5"/>
  <c r="H48" i="5"/>
  <c r="J47" i="5"/>
  <c r="H47" i="5"/>
  <c r="J46" i="5"/>
  <c r="H46" i="5"/>
  <c r="J45" i="5"/>
  <c r="H45" i="5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Y60" i="4"/>
  <c r="Z60" i="4" s="1"/>
  <c r="Q60" i="4"/>
  <c r="H4" i="9" s="1"/>
  <c r="P60" i="4"/>
  <c r="G4" i="9" s="1"/>
  <c r="O60" i="4"/>
  <c r="F4" i="9" s="1"/>
  <c r="N60" i="4"/>
  <c r="E4" i="9" s="1"/>
  <c r="M60" i="4"/>
  <c r="D4" i="9" s="1"/>
  <c r="L60" i="4"/>
  <c r="M62" i="4" s="1"/>
  <c r="K60" i="4"/>
  <c r="I4" i="9" s="1"/>
  <c r="I60" i="4"/>
  <c r="G60" i="4"/>
  <c r="F60" i="4"/>
  <c r="J58" i="4"/>
  <c r="J57" i="4"/>
  <c r="H57" i="4"/>
  <c r="J56" i="4"/>
  <c r="H56" i="4"/>
  <c r="J55" i="4"/>
  <c r="H55" i="4"/>
  <c r="J54" i="4"/>
  <c r="H54" i="4"/>
  <c r="J53" i="4"/>
  <c r="H53" i="4"/>
  <c r="J52" i="4"/>
  <c r="H52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42" i="4"/>
  <c r="H42" i="4"/>
  <c r="J41" i="4"/>
  <c r="H41" i="4"/>
  <c r="J40" i="4"/>
  <c r="H40" i="4"/>
  <c r="J39" i="4"/>
  <c r="H39" i="4"/>
  <c r="J38" i="4"/>
  <c r="H38" i="4"/>
  <c r="J37" i="4"/>
  <c r="H37" i="4"/>
  <c r="J36" i="4"/>
  <c r="H36" i="4"/>
  <c r="J35" i="4"/>
  <c r="H35" i="4"/>
  <c r="J34" i="4"/>
  <c r="H34" i="4"/>
  <c r="J33" i="4"/>
  <c r="H33" i="4"/>
  <c r="J32" i="4"/>
  <c r="H32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Z60" i="3"/>
  <c r="Q60" i="3"/>
  <c r="H3" i="9" s="1"/>
  <c r="P60" i="3"/>
  <c r="G3" i="9" s="1"/>
  <c r="O60" i="3"/>
  <c r="F3" i="9" s="1"/>
  <c r="N60" i="3"/>
  <c r="E3" i="9" s="1"/>
  <c r="M60" i="3"/>
  <c r="D3" i="9" s="1"/>
  <c r="L60" i="3"/>
  <c r="K60" i="3"/>
  <c r="I3" i="9" s="1"/>
  <c r="I60" i="3"/>
  <c r="G60" i="3"/>
  <c r="F60" i="3"/>
  <c r="J57" i="3"/>
  <c r="H57" i="3"/>
  <c r="J56" i="3"/>
  <c r="H56" i="3"/>
  <c r="J55" i="3"/>
  <c r="H55" i="3"/>
  <c r="J54" i="3"/>
  <c r="H54" i="3"/>
  <c r="J53" i="3"/>
  <c r="H53" i="3"/>
  <c r="J52" i="3"/>
  <c r="H52" i="3"/>
  <c r="J51" i="3"/>
  <c r="H51" i="3"/>
  <c r="J50" i="3"/>
  <c r="H50" i="3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J37" i="3"/>
  <c r="H37" i="3"/>
  <c r="J36" i="3"/>
  <c r="H36" i="3"/>
  <c r="J35" i="3"/>
  <c r="H35" i="3"/>
  <c r="J34" i="3"/>
  <c r="H34" i="3"/>
  <c r="J33" i="3"/>
  <c r="H33" i="3"/>
  <c r="J32" i="3"/>
  <c r="H32" i="3"/>
  <c r="J31" i="3"/>
  <c r="H31" i="3"/>
  <c r="J30" i="3"/>
  <c r="H30" i="3"/>
  <c r="J29" i="3"/>
  <c r="H29" i="3"/>
  <c r="J28" i="3"/>
  <c r="H28" i="3"/>
  <c r="J27" i="3"/>
  <c r="H27" i="3"/>
  <c r="J26" i="3"/>
  <c r="H26" i="3"/>
  <c r="J25" i="3"/>
  <c r="H25" i="3"/>
  <c r="J24" i="3"/>
  <c r="H24" i="3"/>
  <c r="J23" i="3"/>
  <c r="H23" i="3"/>
  <c r="J22" i="3"/>
  <c r="H22" i="3"/>
  <c r="J21" i="3"/>
  <c r="H21" i="3"/>
  <c r="Y60" i="2"/>
  <c r="Z60" i="2" s="1"/>
  <c r="Q60" i="2"/>
  <c r="H2" i="9" s="1"/>
  <c r="P60" i="2"/>
  <c r="G2" i="9" s="1"/>
  <c r="O60" i="2"/>
  <c r="F2" i="9" s="1"/>
  <c r="N60" i="2"/>
  <c r="E2" i="9" s="1"/>
  <c r="M60" i="2"/>
  <c r="D2" i="9" s="1"/>
  <c r="L60" i="2"/>
  <c r="K60" i="2"/>
  <c r="I2" i="9" s="1"/>
  <c r="I60" i="2"/>
  <c r="G60" i="2"/>
  <c r="F60" i="2"/>
  <c r="J58" i="2"/>
  <c r="J57" i="2"/>
  <c r="H57" i="2"/>
  <c r="J56" i="2"/>
  <c r="H56" i="2"/>
  <c r="J55" i="2"/>
  <c r="H55" i="2"/>
  <c r="J54" i="2"/>
  <c r="H54" i="2"/>
  <c r="J53" i="2"/>
  <c r="H53" i="2"/>
  <c r="J52" i="2"/>
  <c r="H52" i="2"/>
  <c r="J51" i="2"/>
  <c r="H51" i="2"/>
  <c r="J50" i="2"/>
  <c r="H50" i="2"/>
  <c r="J49" i="2"/>
  <c r="H49" i="2"/>
  <c r="J48" i="2"/>
  <c r="H48" i="2"/>
  <c r="J47" i="2"/>
  <c r="H47" i="2"/>
  <c r="J46" i="2"/>
  <c r="H46" i="2"/>
  <c r="J45" i="2"/>
  <c r="H45" i="2"/>
  <c r="J44" i="2"/>
  <c r="H44" i="2"/>
  <c r="J43" i="2"/>
  <c r="H43" i="2"/>
  <c r="J42" i="2"/>
  <c r="H42" i="2"/>
  <c r="J41" i="2"/>
  <c r="H41" i="2"/>
  <c r="J40" i="2"/>
  <c r="H40" i="2"/>
  <c r="J39" i="2"/>
  <c r="H39" i="2"/>
  <c r="J38" i="2"/>
  <c r="H38" i="2"/>
  <c r="J37" i="2"/>
  <c r="H37" i="2"/>
  <c r="J36" i="2"/>
  <c r="H36" i="2"/>
  <c r="J35" i="2"/>
  <c r="H35" i="2"/>
  <c r="J34" i="2"/>
  <c r="H34" i="2"/>
  <c r="J33" i="2"/>
  <c r="H33" i="2"/>
  <c r="J32" i="2"/>
  <c r="H32" i="2"/>
  <c r="J31" i="2"/>
  <c r="H31" i="2"/>
  <c r="J30" i="2"/>
  <c r="H30" i="2"/>
  <c r="J29" i="2"/>
  <c r="H29" i="2"/>
  <c r="J28" i="2"/>
  <c r="H28" i="2"/>
  <c r="J27" i="2"/>
  <c r="H27" i="2"/>
  <c r="J26" i="2"/>
  <c r="H26" i="2"/>
  <c r="J25" i="2"/>
  <c r="H25" i="2"/>
  <c r="J24" i="2"/>
  <c r="H24" i="2"/>
  <c r="J23" i="2"/>
  <c r="H23" i="2"/>
  <c r="J22" i="2"/>
  <c r="H22" i="2"/>
  <c r="J21" i="2"/>
  <c r="H21" i="2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M62" i="5" l="1"/>
  <c r="K7" i="9"/>
  <c r="I62" i="7"/>
  <c r="B7" i="9"/>
  <c r="M62" i="7"/>
  <c r="C7" i="9"/>
  <c r="C4" i="9"/>
  <c r="E60" i="4"/>
  <c r="H60" i="4" s="1"/>
  <c r="I62" i="4"/>
  <c r="I62" i="5"/>
  <c r="M62" i="8"/>
  <c r="C8" i="9"/>
  <c r="K8" i="9"/>
  <c r="I62" i="8"/>
  <c r="M62" i="6"/>
  <c r="C6" i="9"/>
  <c r="I62" i="6"/>
  <c r="J60" i="6"/>
  <c r="B6" i="9"/>
  <c r="K6" i="9" s="1"/>
  <c r="C5" i="9"/>
  <c r="R60" i="5"/>
  <c r="J60" i="5"/>
  <c r="B5" i="9"/>
  <c r="K5" i="9" s="1"/>
  <c r="B4" i="9"/>
  <c r="K4" i="9" s="1"/>
  <c r="J60" i="4"/>
  <c r="M62" i="1"/>
  <c r="I62" i="1"/>
  <c r="J60" i="2"/>
  <c r="I62" i="2"/>
  <c r="M62" i="2"/>
  <c r="C2" i="9"/>
  <c r="G10" i="9"/>
  <c r="B2" i="9"/>
  <c r="K2" i="9" s="1"/>
  <c r="J60" i="3"/>
  <c r="E60" i="3"/>
  <c r="H60" i="3" s="1"/>
  <c r="I62" i="3"/>
  <c r="M62" i="3"/>
  <c r="I10" i="9"/>
  <c r="B3" i="9"/>
  <c r="K3" i="9" s="1"/>
  <c r="C3" i="9"/>
  <c r="E10" i="9"/>
  <c r="F10" i="9"/>
  <c r="H10" i="9"/>
  <c r="D10" i="9"/>
  <c r="R60" i="8"/>
  <c r="E60" i="8"/>
  <c r="H60" i="8" s="1"/>
  <c r="R60" i="7"/>
  <c r="E60" i="7"/>
  <c r="H60" i="7" s="1"/>
  <c r="R60" i="6"/>
  <c r="E60" i="6"/>
  <c r="H60" i="6" s="1"/>
  <c r="E60" i="5"/>
  <c r="H60" i="5" s="1"/>
  <c r="R60" i="4"/>
  <c r="R60" i="3"/>
  <c r="R60" i="2"/>
  <c r="E60" i="2"/>
  <c r="H60" i="2" s="1"/>
  <c r="E60" i="1"/>
  <c r="H60" i="1" s="1"/>
  <c r="R60" i="1"/>
  <c r="C10" i="9" l="1"/>
  <c r="B10" i="9"/>
  <c r="J60" i="1" l="1"/>
</calcChain>
</file>

<file path=xl/sharedStrings.xml><?xml version="1.0" encoding="utf-8"?>
<sst xmlns="http://schemas.openxmlformats.org/spreadsheetml/2006/main" count="843" uniqueCount="43">
  <si>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</si>
  <si>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</si>
  <si>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</si>
  <si>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</si>
  <si>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</si>
  <si>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</si>
  <si>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</si>
  <si>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</si>
  <si>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</si>
  <si>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</si>
  <si>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</si>
  <si>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</si>
  <si>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</si>
  <si>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</si>
  <si>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</si>
  <si>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</si>
  <si>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</si>
  <si>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</si>
  <si>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</si>
  <si>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</si>
  <si>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</si>
  <si>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</si>
  <si>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</si>
  <si>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</si>
  <si>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</si>
  <si>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</si>
  <si>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</si>
  <si>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</si>
  <si>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</si>
  <si>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</si>
  <si>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</si>
  <si>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</si>
  <si>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</si>
  <si>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</si>
  <si>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</si>
  <si>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</si>
  <si>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</si>
  <si>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</si>
  <si>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</si>
  <si>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</si>
  <si>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</si>
  <si>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</si>
  <si>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t>wk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</si>
</sst>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2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0" fillId="9" borderId="0" xfId="0" applyFill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165" fontId="21" fillId="0" borderId="0" xfId="0" applyNumberFormat="1" applyFont="1"/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3" fillId="10" borderId="8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SUM!$A$10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SUM!$C$9:$H$9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4069434502505368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SUM!$A$7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SUM!$A$8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69788495188101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SUM!$B$1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4-402C-B0A1-A7F0FD1C626D}"/>
            </c:ext>
          </c:extLst>
        </c:ser>
        <c:ser>
          <c:idx val="1"/>
          <c:order val="1"/>
          <c:tx>
            <c:strRef>
              <c:f>SUM!$C$1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4-402C-B0A1-A7F0FD1C626D}"/>
            </c:ext>
          </c:extLst>
        </c:ser>
        <c:ser>
          <c:idx val="2"/>
          <c:order val="2"/>
          <c:tx>
            <c:strRef>
              <c:f>SUM!$D$1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4-402C-B0A1-A7F0FD1C626D}"/>
            </c:ext>
          </c:extLst>
        </c:ser>
        <c:ser>
          <c:idx val="3"/>
          <c:order val="3"/>
          <c:tx>
            <c:strRef>
              <c:f>SUM!$E$1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SUM!$E$2:$E$8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4-402C-B0A1-A7F0FD1C626D}"/>
            </c:ext>
          </c:extLst>
        </c:ser>
        <c:ser>
          <c:idx val="4"/>
          <c:order val="4"/>
          <c:tx>
            <c:strRef>
              <c:f>SUM!$F$1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SUM!$F$2:$F$8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4-402C-B0A1-A7F0FD1C626D}"/>
            </c:ext>
          </c:extLst>
        </c:ser>
        <c:ser>
          <c:idx val="5"/>
          <c:order val="5"/>
          <c:tx>
            <c:strRef>
              <c:f>SUM!$G$1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SUM!$G$2:$G$8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54-402C-B0A1-A7F0FD1C626D}"/>
            </c:ext>
          </c:extLst>
        </c:ser>
        <c:ser>
          <c:idx val="6"/>
          <c:order val="6"/>
          <c:tx>
            <c:strRef>
              <c:f>SUM!$H$1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54-402C-B0A1-A7F0FD1C626D}"/>
            </c:ext>
          </c:extLst>
        </c:ser>
        <c:ser>
          <c:idx val="7"/>
          <c:order val="7"/>
          <c:tx>
            <c:strRef>
              <c:f>SUM!$I$1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SUM!$I$2:$I$8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54-402C-B0A1-A7F0FD1C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SUM!$A$10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BC-406D-9870-99CABF3180A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BC-406D-9870-99CABF3180A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BC-406D-9870-99CABF3180A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BC-406D-9870-99CABF3180A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7BC-406D-9870-99CABF3180A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7BC-406D-9870-99CABF3180A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7BC-406D-9870-99CABF3180A0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BC-406D-9870-99CABF3180A0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BC-406D-9870-99CABF3180A0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BC-406D-9870-99CABF3180A0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BC-406D-9870-99CABF3180A0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BC-406D-9870-99CABF3180A0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BC-406D-9870-99CABF3180A0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SUM!$C$9:$I$9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BC-406D-9870-99CABF31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5393873368568654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SUM!$K$1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SUM!$J$2:$J$8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SUM!$K$2:$K$8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SUM!$B$1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SUM!$I$1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SUM!$A$2:$A$8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SUM!$I$2:$I$8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SUM!$A$2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SUM!$A$3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SUM!$A$4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SUM!$A$5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SUM!$A$6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SUM!$A$7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SUM!$A$8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SUM!$A$3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SUM!$A$4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SUM!$A$5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488468763734E-2"/>
          <c:y val="0.19572045019796253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SUM!$A$6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SUM!$B$1:$I$1</c15:sqref>
                  </c15:fullRef>
                </c:ext>
              </c:extLst>
              <c:f>SUM!$C$1:$I$1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SUM!$A$2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SUM!$B$1:$I$1</c15:sqref>
                        </c15:fullRef>
                        <c15:formulaRef>
                          <c15:sqref>SUM!$C$1:$I$1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23</xdr:col>
      <xdr:colOff>28576</xdr:colOff>
      <xdr:row>10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85725</xdr:colOff>
      <xdr:row>0</xdr:row>
      <xdr:rowOff>0</xdr:rowOff>
    </xdr:from>
    <xdr:to>
      <xdr:col>16</xdr:col>
      <xdr:colOff>466725</xdr:colOff>
      <xdr:row>10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C95A93-0E98-4A81-BE1B-C2BB90966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</xdr:colOff>
      <xdr:row>12</xdr:row>
      <xdr:rowOff>19050</xdr:rowOff>
    </xdr:from>
    <xdr:to>
      <xdr:col>23</xdr:col>
      <xdr:colOff>481012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48</xdr:row>
      <xdr:rowOff>13493</xdr:rowOff>
    </xdr:from>
    <xdr:to>
      <xdr:col>23</xdr:col>
      <xdr:colOff>428625</xdr:colOff>
      <xdr:row>66</xdr:row>
      <xdr:rowOff>42068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2204DD-2FEC-4541-A613-FCE1F8DF2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S61" sqref="S61:V61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4" t="s">
        <v>42</v>
      </c>
      <c r="B1" s="125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28"/>
      <c r="S3" s="129"/>
      <c r="T3" s="129"/>
      <c r="U3" s="129"/>
      <c r="V3" s="130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28"/>
      <c r="S4" s="129"/>
      <c r="T4" s="129"/>
      <c r="U4" s="129"/>
      <c r="V4" s="130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28"/>
      <c r="S5" s="129"/>
      <c r="T5" s="129"/>
      <c r="U5" s="129"/>
      <c r="V5" s="130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28"/>
      <c r="S6" s="129"/>
      <c r="T6" s="129"/>
      <c r="U6" s="129"/>
      <c r="V6" s="130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28"/>
      <c r="S7" s="129"/>
      <c r="T7" s="129"/>
      <c r="U7" s="129"/>
      <c r="V7" s="130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6" sqref="E6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45348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7">
        <v>45349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2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5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52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52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52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8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8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8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8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8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8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8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8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8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8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8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8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8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8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8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8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8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8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8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8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8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8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8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8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8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8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8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8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7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8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8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8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8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8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8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8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8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8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8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8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8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8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8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8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8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8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8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8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8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8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8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8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8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>
        <v>0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4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7"/>
      <c r="W59" s="122"/>
      <c r="X59" s="122"/>
      <c r="Y59" s="122"/>
      <c r="Z59" s="113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>
        <f t="shared" ref="J60:Q60" si="14">SUM(J2:J59)</f>
        <v>-4950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0"/>
      <c r="W60" s="121">
        <f>SUM(W2:W59)</f>
        <v>0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7">
        <v>45350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E4" sqref="E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6">
        <v>45354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1" t="s">
        <v>14</v>
      </c>
      <c r="S1" s="132"/>
      <c r="T1" s="132"/>
      <c r="U1" s="132"/>
      <c r="V1" s="133"/>
      <c r="W1" s="120" t="s">
        <v>15</v>
      </c>
      <c r="X1" s="120" t="s">
        <v>16</v>
      </c>
      <c r="Y1" s="120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4"/>
      <c r="S2" s="135"/>
      <c r="T2" s="135"/>
      <c r="U2" s="135"/>
      <c r="V2" s="136"/>
      <c r="W2" s="122"/>
      <c r="X2" s="122"/>
      <c r="Y2" s="122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14" si="0">IF(ISBLANK(I3),-90,(I3-SUM(L3:Q3,K3)))</f>
        <v>-90</v>
      </c>
      <c r="K3" s="37"/>
      <c r="L3" s="38"/>
      <c r="M3" s="39"/>
      <c r="N3" s="96"/>
      <c r="O3" s="112"/>
      <c r="P3" s="38"/>
      <c r="Q3" s="40"/>
      <c r="R3" s="137"/>
      <c r="S3" s="138"/>
      <c r="T3" s="138"/>
      <c r="U3" s="138"/>
      <c r="V3" s="13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7"/>
      <c r="S4" s="138"/>
      <c r="T4" s="138"/>
      <c r="U4" s="138"/>
      <c r="V4" s="139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7"/>
      <c r="S5" s="138"/>
      <c r="T5" s="138"/>
      <c r="U5" s="138"/>
      <c r="V5" s="139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7"/>
      <c r="S6" s="138"/>
      <c r="T6" s="138"/>
      <c r="U6" s="138"/>
      <c r="V6" s="139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7"/>
      <c r="S7" s="138"/>
      <c r="T7" s="138"/>
      <c r="U7" s="138"/>
      <c r="V7" s="139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7"/>
      <c r="S8" s="138"/>
      <c r="T8" s="138"/>
      <c r="U8" s="138"/>
      <c r="V8" s="139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7"/>
      <c r="S9" s="138"/>
      <c r="T9" s="138"/>
      <c r="U9" s="138"/>
      <c r="V9" s="139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7"/>
      <c r="S10" s="138"/>
      <c r="T10" s="138"/>
      <c r="U10" s="138"/>
      <c r="V10" s="139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7"/>
      <c r="S11" s="138"/>
      <c r="T11" s="138"/>
      <c r="U11" s="138"/>
      <c r="V11" s="139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7"/>
      <c r="S12" s="138"/>
      <c r="T12" s="138"/>
      <c r="U12" s="138"/>
      <c r="V12" s="139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7"/>
      <c r="S13" s="138"/>
      <c r="T13" s="138"/>
      <c r="U13" s="138"/>
      <c r="V13" s="139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7"/>
      <c r="S14" s="138"/>
      <c r="T14" s="138"/>
      <c r="U14" s="138"/>
      <c r="V14" s="139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ref="J15:J20" si="4">IF(ISBLANK(I15),-90,(I15-SUM(L15:Q15,K15)))</f>
        <v>-90</v>
      </c>
      <c r="K15" s="37"/>
      <c r="L15" s="38"/>
      <c r="M15" s="39"/>
      <c r="N15" s="96"/>
      <c r="O15" s="112"/>
      <c r="P15" s="38"/>
      <c r="Q15" s="40"/>
      <c r="R15" s="137"/>
      <c r="S15" s="138"/>
      <c r="T15" s="138"/>
      <c r="U15" s="138"/>
      <c r="V15" s="139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4"/>
        <v>-90</v>
      </c>
      <c r="K16" s="37"/>
      <c r="L16" s="38"/>
      <c r="M16" s="39"/>
      <c r="N16" s="96"/>
      <c r="O16" s="112"/>
      <c r="P16" s="38"/>
      <c r="Q16" s="40"/>
      <c r="R16" s="137"/>
      <c r="S16" s="138"/>
      <c r="T16" s="138"/>
      <c r="U16" s="138"/>
      <c r="V16" s="139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4"/>
        <v>-90</v>
      </c>
      <c r="K17" s="37"/>
      <c r="L17" s="38"/>
      <c r="M17" s="39"/>
      <c r="N17" s="96"/>
      <c r="O17" s="112"/>
      <c r="P17" s="38"/>
      <c r="Q17" s="40"/>
      <c r="R17" s="137"/>
      <c r="S17" s="138"/>
      <c r="T17" s="138"/>
      <c r="U17" s="138"/>
      <c r="V17" s="139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4"/>
        <v>-90</v>
      </c>
      <c r="K18" s="37"/>
      <c r="L18" s="38"/>
      <c r="M18" s="39"/>
      <c r="N18" s="96"/>
      <c r="O18" s="112"/>
      <c r="P18" s="38"/>
      <c r="Q18" s="40"/>
      <c r="R18" s="137"/>
      <c r="S18" s="138"/>
      <c r="T18" s="138"/>
      <c r="U18" s="138"/>
      <c r="V18" s="139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4"/>
        <v>-90</v>
      </c>
      <c r="K19" s="37"/>
      <c r="L19" s="38"/>
      <c r="M19" s="39"/>
      <c r="N19" s="96"/>
      <c r="O19" s="112"/>
      <c r="P19" s="38"/>
      <c r="Q19" s="40"/>
      <c r="R19" s="137"/>
      <c r="S19" s="138"/>
      <c r="T19" s="138"/>
      <c r="U19" s="138"/>
      <c r="V19" s="139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5">E20-G20-F20</f>
        <v>0</v>
      </c>
      <c r="I20" s="35"/>
      <c r="J20" s="36">
        <f t="shared" si="4"/>
        <v>-90</v>
      </c>
      <c r="K20" s="37"/>
      <c r="L20" s="38"/>
      <c r="M20" s="39"/>
      <c r="N20" s="96"/>
      <c r="O20" s="112"/>
      <c r="P20" s="38"/>
      <c r="Q20" s="40"/>
      <c r="R20" s="137"/>
      <c r="S20" s="138"/>
      <c r="T20" s="138"/>
      <c r="U20" s="138"/>
      <c r="V20" s="13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6">E21-G21-F21</f>
        <v>0</v>
      </c>
      <c r="I21" s="35"/>
      <c r="J21" s="36">
        <f t="shared" ref="J21:J32" si="7">IF(ISBLANK(I21),-90,(I21-SUM(L21:Q21,K21)))</f>
        <v>-90</v>
      </c>
      <c r="K21" s="37"/>
      <c r="L21" s="38"/>
      <c r="M21" s="39"/>
      <c r="N21" s="96"/>
      <c r="O21" s="112"/>
      <c r="P21" s="38"/>
      <c r="Q21" s="40"/>
      <c r="R21" s="137"/>
      <c r="S21" s="138"/>
      <c r="T21" s="138"/>
      <c r="U21" s="138"/>
      <c r="V21" s="13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37"/>
      <c r="S22" s="138"/>
      <c r="T22" s="138"/>
      <c r="U22" s="138"/>
      <c r="V22" s="13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37"/>
      <c r="S23" s="138"/>
      <c r="T23" s="138"/>
      <c r="U23" s="138"/>
      <c r="V23" s="13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37"/>
      <c r="S24" s="138"/>
      <c r="T24" s="138"/>
      <c r="U24" s="138"/>
      <c r="V24" s="13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37"/>
      <c r="S25" s="138"/>
      <c r="T25" s="138"/>
      <c r="U25" s="138"/>
      <c r="V25" s="13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8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37"/>
      <c r="S26" s="138"/>
      <c r="T26" s="138"/>
      <c r="U26" s="138"/>
      <c r="V26" s="13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37"/>
      <c r="S27" s="138"/>
      <c r="T27" s="138"/>
      <c r="U27" s="138"/>
      <c r="V27" s="13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37"/>
      <c r="S28" s="138"/>
      <c r="T28" s="138"/>
      <c r="U28" s="138"/>
      <c r="V28" s="13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37"/>
      <c r="S29" s="138"/>
      <c r="T29" s="138"/>
      <c r="U29" s="138"/>
      <c r="V29" s="13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37"/>
      <c r="S30" s="138"/>
      <c r="T30" s="138"/>
      <c r="U30" s="138"/>
      <c r="V30" s="13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37"/>
      <c r="S31" s="138"/>
      <c r="T31" s="138"/>
      <c r="U31" s="138"/>
      <c r="V31" s="13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37"/>
      <c r="S32" s="138"/>
      <c r="T32" s="138"/>
      <c r="U32" s="138"/>
      <c r="V32" s="13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9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7"/>
      <c r="S33" s="138"/>
      <c r="T33" s="138"/>
      <c r="U33" s="138"/>
      <c r="V33" s="13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9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7"/>
      <c r="S34" s="138"/>
      <c r="T34" s="138"/>
      <c r="U34" s="138"/>
      <c r="V34" s="13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7"/>
      <c r="S35" s="138"/>
      <c r="T35" s="138"/>
      <c r="U35" s="138"/>
      <c r="V35" s="13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7"/>
      <c r="S36" s="138"/>
      <c r="T36" s="138"/>
      <c r="U36" s="138"/>
      <c r="V36" s="13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7"/>
      <c r="S37" s="138"/>
      <c r="T37" s="138"/>
      <c r="U37" s="138"/>
      <c r="V37" s="13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7"/>
      <c r="S38" s="138"/>
      <c r="T38" s="138"/>
      <c r="U38" s="138"/>
      <c r="V38" s="13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7"/>
      <c r="S39" s="138"/>
      <c r="T39" s="138"/>
      <c r="U39" s="138"/>
      <c r="V39" s="13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7"/>
      <c r="S40" s="138"/>
      <c r="T40" s="138"/>
      <c r="U40" s="138"/>
      <c r="V40" s="13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7"/>
      <c r="S41" s="138"/>
      <c r="T41" s="138"/>
      <c r="U41" s="138"/>
      <c r="V41" s="13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7"/>
      <c r="S42" s="138"/>
      <c r="T42" s="138"/>
      <c r="U42" s="138"/>
      <c r="V42" s="13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7"/>
      <c r="S43" s="138"/>
      <c r="T43" s="138"/>
      <c r="U43" s="138"/>
      <c r="V43" s="13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7"/>
      <c r="S44" s="138"/>
      <c r="T44" s="138"/>
      <c r="U44" s="138"/>
      <c r="V44" s="13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7"/>
      <c r="S45" s="138"/>
      <c r="T45" s="138"/>
      <c r="U45" s="138"/>
      <c r="V45" s="13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7"/>
      <c r="S46" s="138"/>
      <c r="T46" s="138"/>
      <c r="U46" s="138"/>
      <c r="V46" s="13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7"/>
      <c r="S47" s="138"/>
      <c r="T47" s="138"/>
      <c r="U47" s="138"/>
      <c r="V47" s="13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7"/>
      <c r="S48" s="138"/>
      <c r="T48" s="138"/>
      <c r="U48" s="138"/>
      <c r="V48" s="13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7"/>
      <c r="S49" s="138"/>
      <c r="T49" s="138"/>
      <c r="U49" s="138"/>
      <c r="V49" s="13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7"/>
      <c r="S50" s="138"/>
      <c r="T50" s="138"/>
      <c r="U50" s="138"/>
      <c r="V50" s="13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7"/>
      <c r="S51" s="138"/>
      <c r="T51" s="138"/>
      <c r="U51" s="138"/>
      <c r="V51" s="13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7"/>
      <c r="S52" s="138"/>
      <c r="T52" s="138"/>
      <c r="U52" s="138"/>
      <c r="V52" s="13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7"/>
      <c r="S53" s="138"/>
      <c r="T53" s="138"/>
      <c r="U53" s="138"/>
      <c r="V53" s="13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7"/>
      <c r="S54" s="138"/>
      <c r="T54" s="138"/>
      <c r="U54" s="138"/>
      <c r="V54" s="13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7"/>
      <c r="S55" s="138"/>
      <c r="T55" s="138"/>
      <c r="U55" s="138"/>
      <c r="V55" s="13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7"/>
      <c r="S56" s="138"/>
      <c r="T56" s="138"/>
      <c r="U56" s="138"/>
      <c r="V56" s="13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7"/>
      <c r="S57" s="138"/>
      <c r="T57" s="138"/>
      <c r="U57" s="138"/>
      <c r="V57" s="13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3"/>
      <c r="S58" s="144"/>
      <c r="T58" s="144"/>
      <c r="U58" s="144"/>
      <c r="V58" s="14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6"/>
      <c r="S59" s="147"/>
      <c r="T59" s="147"/>
      <c r="U59" s="147"/>
      <c r="V59" s="148"/>
      <c r="W59" s="122"/>
      <c r="X59" s="122"/>
      <c r="Y59" s="122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4">SUM(J2:J59)</f>
        <v>#VALUE!</v>
      </c>
      <c r="K60" s="74">
        <f>SUM(K2:K59)</f>
        <v>0</v>
      </c>
      <c r="L60" s="75">
        <f>SUM(L2:L59)</f>
        <v>0</v>
      </c>
      <c r="M60" s="76">
        <f t="shared" si="14"/>
        <v>0</v>
      </c>
      <c r="N60" s="99">
        <f t="shared" si="14"/>
        <v>0</v>
      </c>
      <c r="O60" s="110">
        <f>SUM(O2:O59)</f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49" t="s">
        <v>19</v>
      </c>
      <c r="T60" s="150"/>
      <c r="U60" s="150"/>
      <c r="V60" s="151"/>
      <c r="W60" s="121">
        <v>1</v>
      </c>
      <c r="X60" s="121"/>
      <c r="Y60" s="121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0"/>
      <c r="T61" s="141"/>
      <c r="U61" s="141"/>
      <c r="V61" s="14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dimension ref="A1:K10"/>
  <sheetViews>
    <sheetView tabSelected="1" topLeftCell="A33" zoomScale="120" zoomScaleNormal="120" workbookViewId="0">
      <selection activeCell="L68" sqref="L68"/>
    </sheetView>
  </sheetViews>
  <sheetFormatPr defaultRowHeight="12"/>
  <cols>
    <col min="1" max="1" width="9" style="92"/>
    <col min="2" max="9" width="3.25" style="115" customWidth="1"/>
    <col min="10" max="10" width="9" style="92"/>
    <col min="11" max="11" width="4" style="92" customWidth="1"/>
    <col min="12" max="16384" width="9" style="92"/>
  </cols>
  <sheetData>
    <row r="1" spans="1:11" s="114" customFormat="1" ht="63">
      <c r="B1" s="116" t="s">
        <v>34</v>
      </c>
      <c r="C1" s="116" t="s">
        <v>35</v>
      </c>
      <c r="D1" s="116" t="s">
        <v>36</v>
      </c>
      <c r="E1" s="116" t="s">
        <v>37</v>
      </c>
      <c r="F1" s="116" t="s">
        <v>4</v>
      </c>
      <c r="G1" s="116" t="s">
        <v>38</v>
      </c>
      <c r="H1" s="116" t="s">
        <v>13</v>
      </c>
      <c r="I1" s="116" t="s">
        <v>39</v>
      </c>
      <c r="K1" s="114" t="s">
        <v>41</v>
      </c>
    </row>
    <row r="2" spans="1:11">
      <c r="A2" s="92" t="s">
        <v>27</v>
      </c>
      <c r="B2" s="117">
        <f>'m03.'!$I$60</f>
        <v>0</v>
      </c>
      <c r="C2" s="117">
        <f>'m03.'!$L$60</f>
        <v>0</v>
      </c>
      <c r="D2" s="117">
        <f>'m03.'!$M$60</f>
        <v>0</v>
      </c>
      <c r="E2" s="117">
        <f>'m03.'!$N$60</f>
        <v>0</v>
      </c>
      <c r="F2" s="117">
        <f>'m03.'!$O$60</f>
        <v>0</v>
      </c>
      <c r="G2" s="117">
        <f>'m03.'!$P$60</f>
        <v>0</v>
      </c>
      <c r="H2" s="117">
        <f>'m03.'!$Q$60</f>
        <v>0</v>
      </c>
      <c r="I2" s="117">
        <f>'m03.'!$K$60</f>
        <v>0</v>
      </c>
      <c r="J2" s="92" t="str">
        <f t="shared" ref="J2:J8" si="0">A2</f>
        <v>Monday</v>
      </c>
      <c r="K2" s="123" t="e">
        <f>I2/B2</f>
        <v>#DIV/0!</v>
      </c>
    </row>
    <row r="3" spans="1:11">
      <c r="A3" s="92" t="s">
        <v>28</v>
      </c>
      <c r="B3" s="117">
        <f>'Tu03.'!$I$60</f>
        <v>0</v>
      </c>
      <c r="C3" s="117">
        <f>'Tu03.'!$L$60</f>
        <v>0</v>
      </c>
      <c r="D3" s="117">
        <f>'Tu03.'!$M$60</f>
        <v>0</v>
      </c>
      <c r="E3" s="117">
        <f>'Tu03.'!$N$60</f>
        <v>0</v>
      </c>
      <c r="F3" s="117">
        <f>'Tu03.'!$O$60</f>
        <v>0</v>
      </c>
      <c r="G3" s="117">
        <f>'Tu03.'!$P$60</f>
        <v>0</v>
      </c>
      <c r="H3" s="117">
        <f>'Tu03.'!$Q$60</f>
        <v>0</v>
      </c>
      <c r="I3" s="117">
        <f>'Tu03.'!$K$60</f>
        <v>0</v>
      </c>
      <c r="J3" s="92" t="str">
        <f t="shared" si="0"/>
        <v>Tuesday</v>
      </c>
      <c r="K3" s="123" t="e">
        <f t="shared" ref="K3:K8" si="1">I3/B3</f>
        <v>#DIV/0!</v>
      </c>
    </row>
    <row r="4" spans="1:11">
      <c r="A4" s="92" t="s">
        <v>29</v>
      </c>
      <c r="B4" s="117">
        <f>'W03.'!$I$60</f>
        <v>0</v>
      </c>
      <c r="C4" s="117">
        <f>'W03.'!$L$60</f>
        <v>0</v>
      </c>
      <c r="D4" s="117">
        <f>'W03.'!$M$60</f>
        <v>0</v>
      </c>
      <c r="E4" s="117">
        <f>'W03.'!$N$60</f>
        <v>0</v>
      </c>
      <c r="F4" s="117">
        <f>'W03.'!$O$60</f>
        <v>0</v>
      </c>
      <c r="G4" s="117">
        <f>'W03.'!$P$60</f>
        <v>0</v>
      </c>
      <c r="H4" s="117">
        <f>'W03.'!$Q$60</f>
        <v>0</v>
      </c>
      <c r="I4" s="117">
        <f>'W03.'!$K$60</f>
        <v>0</v>
      </c>
      <c r="J4" s="92" t="str">
        <f t="shared" si="0"/>
        <v>Wednesday</v>
      </c>
      <c r="K4" s="123" t="e">
        <f t="shared" si="1"/>
        <v>#DIV/0!</v>
      </c>
    </row>
    <row r="5" spans="1:11">
      <c r="A5" s="92" t="s">
        <v>30</v>
      </c>
      <c r="B5" s="117">
        <f>'Th03.'!$I$60</f>
        <v>0</v>
      </c>
      <c r="C5" s="117">
        <f>'Th03.'!$L$60</f>
        <v>0</v>
      </c>
      <c r="D5" s="117">
        <f>'Th03.'!$M$60</f>
        <v>0</v>
      </c>
      <c r="E5" s="117">
        <f>'Th03.'!$N$60</f>
        <v>0</v>
      </c>
      <c r="F5" s="117">
        <f>'Th03.'!$O$60</f>
        <v>0</v>
      </c>
      <c r="G5" s="117">
        <f>'Th03.'!$P$60</f>
        <v>0</v>
      </c>
      <c r="H5" s="117">
        <f>'Th03.'!$Q$60</f>
        <v>0</v>
      </c>
      <c r="I5" s="117">
        <f>'Th03.'!$K$60</f>
        <v>0</v>
      </c>
      <c r="J5" s="92" t="str">
        <f t="shared" si="0"/>
        <v>Thursday</v>
      </c>
      <c r="K5" s="123" t="e">
        <f t="shared" si="1"/>
        <v>#DIV/0!</v>
      </c>
    </row>
    <row r="6" spans="1:11">
      <c r="A6" s="92" t="s">
        <v>31</v>
      </c>
      <c r="B6" s="117">
        <f>'F03.'!$I$60</f>
        <v>0</v>
      </c>
      <c r="C6" s="117">
        <f>'F03.'!$L$60</f>
        <v>0</v>
      </c>
      <c r="D6" s="117">
        <f>'F03.'!$M$60</f>
        <v>0</v>
      </c>
      <c r="E6" s="117">
        <f>'F03.'!$N$60</f>
        <v>0</v>
      </c>
      <c r="F6" s="117">
        <f>'F03.'!$O$60</f>
        <v>0</v>
      </c>
      <c r="G6" s="117">
        <f>'F03.'!$P$60</f>
        <v>0</v>
      </c>
      <c r="H6" s="117">
        <f>'F03.'!$Q$60</f>
        <v>0</v>
      </c>
      <c r="I6" s="117">
        <f>'F03.'!$K$60</f>
        <v>0</v>
      </c>
      <c r="J6" s="92" t="str">
        <f t="shared" si="0"/>
        <v>Friday</v>
      </c>
      <c r="K6" s="123" t="e">
        <f t="shared" si="1"/>
        <v>#DIV/0!</v>
      </c>
    </row>
    <row r="7" spans="1:11">
      <c r="A7" s="92" t="s">
        <v>32</v>
      </c>
      <c r="B7" s="117">
        <f>'Sa03.'!$I$60</f>
        <v>0</v>
      </c>
      <c r="C7" s="117">
        <f>'Sa03.'!$L$60</f>
        <v>0</v>
      </c>
      <c r="D7" s="117">
        <f>'Sa03.'!$M$60</f>
        <v>0</v>
      </c>
      <c r="E7" s="117">
        <f>'Sa03.'!$N$60</f>
        <v>0</v>
      </c>
      <c r="F7" s="117">
        <f>'Sa03.'!$O$60</f>
        <v>0</v>
      </c>
      <c r="G7" s="117">
        <f>'Sa03.'!$P$60</f>
        <v>0</v>
      </c>
      <c r="H7" s="117">
        <f>'Sa03.'!$Q$60</f>
        <v>0</v>
      </c>
      <c r="I7" s="117">
        <f>'Sa03.'!$K$60</f>
        <v>0</v>
      </c>
      <c r="J7" s="92" t="str">
        <f t="shared" si="0"/>
        <v>Saturday</v>
      </c>
      <c r="K7" s="123" t="e">
        <f t="shared" si="1"/>
        <v>#DIV/0!</v>
      </c>
    </row>
    <row r="8" spans="1:11">
      <c r="A8" s="92" t="s">
        <v>33</v>
      </c>
      <c r="B8" s="117">
        <f>'Su03.'!$I$60</f>
        <v>0</v>
      </c>
      <c r="C8" s="117">
        <f>'Su03.'!$L$60</f>
        <v>0</v>
      </c>
      <c r="D8" s="117">
        <f>'Su03.'!$M$60</f>
        <v>0</v>
      </c>
      <c r="E8" s="117">
        <f>'Su03.'!$N$60</f>
        <v>0</v>
      </c>
      <c r="F8" s="117">
        <f>'Su03.'!$O$60</f>
        <v>0</v>
      </c>
      <c r="G8" s="117">
        <f>'Su03.'!$P$60</f>
        <v>0</v>
      </c>
      <c r="H8" s="117">
        <f>'Su03.'!$Q$60</f>
        <v>0</v>
      </c>
      <c r="I8" s="117">
        <f>'Su03.'!$K$60</f>
        <v>0</v>
      </c>
      <c r="J8" s="92" t="str">
        <f t="shared" si="0"/>
        <v>Sunday</v>
      </c>
      <c r="K8" s="123" t="e">
        <f t="shared" si="1"/>
        <v>#DIV/0!</v>
      </c>
    </row>
    <row r="9" spans="1:11" ht="51">
      <c r="B9" s="116" t="str">
        <f>B1</f>
        <v># Printed</v>
      </c>
      <c r="C9" s="116" t="str">
        <f t="shared" ref="C9:I9" si="2">C1</f>
        <v>Bypass</v>
      </c>
      <c r="D9" s="116" t="str">
        <f t="shared" si="2"/>
        <v>No Show</v>
      </c>
      <c r="E9" s="116" t="str">
        <f t="shared" si="2"/>
        <v>Declined</v>
      </c>
      <c r="F9" s="116" t="str">
        <f t="shared" si="2"/>
        <v>Duplicates</v>
      </c>
      <c r="G9" s="116" t="str">
        <f t="shared" si="2"/>
        <v>Digital-only</v>
      </c>
      <c r="H9" s="116" t="str">
        <f t="shared" si="2"/>
        <v>Stolen</v>
      </c>
      <c r="I9" s="116" t="str">
        <f t="shared" si="2"/>
        <v># Sold</v>
      </c>
    </row>
    <row r="10" spans="1:11" ht="30.75" customHeight="1">
      <c r="A10" s="118" t="s">
        <v>40</v>
      </c>
      <c r="B10" s="119">
        <f>SUM(B2:B8)</f>
        <v>0</v>
      </c>
      <c r="C10" s="119">
        <f t="shared" ref="C10:I10" si="3">SUM(C2:C8)</f>
        <v>0</v>
      </c>
      <c r="D10" s="119">
        <f t="shared" si="3"/>
        <v>0</v>
      </c>
      <c r="E10" s="119">
        <f t="shared" si="3"/>
        <v>0</v>
      </c>
      <c r="F10" s="119">
        <f t="shared" si="3"/>
        <v>0</v>
      </c>
      <c r="G10" s="119">
        <f t="shared" si="3"/>
        <v>0</v>
      </c>
      <c r="H10" s="119">
        <f t="shared" si="3"/>
        <v>0</v>
      </c>
      <c r="I10" s="119">
        <f t="shared" si="3"/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m03.</vt:lpstr>
      <vt:lpstr>Tu03.</vt:lpstr>
      <vt:lpstr>W03.</vt:lpstr>
      <vt:lpstr>Th03.</vt:lpstr>
      <vt:lpstr>F03.</vt:lpstr>
      <vt:lpstr>Sa03.</vt:lpstr>
      <vt:lpstr>Su03.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2024-02-26T15:07:28Z</cp:lastPrinted>
  <dcterms:created xsi:type="dcterms:W3CDTF">2024-02-21T16:27:09Z</dcterms:created>
  <dcterms:modified xsi:type="dcterms:W3CDTF">2024-03-16T19:00:50Z</dcterms:modified>
</cp:coreProperties>
</file>