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9" documentId="11_058447BFA356B808DD5F59DCD2B3B9F9426C79FD" xr6:coauthVersionLast="47" xr6:coauthVersionMax="47" xr10:uidLastSave="{13C95508-311B-4303-ACD7-298C9EA0F1EE}"/>
  <bookViews>
    <workbookView xWindow="28680" yWindow="120" windowWidth="29040" windowHeight="16440" xr2:uid="{00000000-000D-0000-FFFF-FFFF00000000}"/>
  </bookViews>
  <sheets>
    <sheet name="02.12" sheetId="5" r:id="rId1"/>
    <sheet name="Sheet2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5" l="1"/>
  <c r="M17" i="5"/>
  <c r="T16" i="5"/>
  <c r="S16" i="5"/>
  <c r="R16" i="5"/>
  <c r="Q16" i="5"/>
  <c r="P16" i="5"/>
  <c r="J16" i="5"/>
  <c r="G16" i="5"/>
  <c r="O13" i="5"/>
  <c r="O12" i="5"/>
  <c r="O10" i="5"/>
  <c r="O9" i="5"/>
  <c r="O8" i="5"/>
  <c r="O6" i="5"/>
</calcChain>
</file>

<file path=xl/sharedStrings.xml><?xml version="1.0" encoding="utf-8"?>
<sst xmlns="http://schemas.openxmlformats.org/spreadsheetml/2006/main" count="164" uniqueCount="71">
  <si>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</si>
  <si>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</si>
  <si>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</si>
  <si>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</si>
  <si>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</si>
  <si>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</si>
  <si>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</si>
  <si>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</si>
  <si>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</si>
  <si>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</si>
  <si>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</si>
  <si>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</si>
  <si>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</si>
  <si>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</si>
  <si>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</si>
  <si>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</si>
  <si>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</si>
  <si>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</si>
  <si>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</si>
  <si>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</si>
  <si>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</si>
  <si>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</si>
  <si>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</si>
  <si>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</si>
  <si>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</si>
  <si>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</si>
  <si>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</si>
  <si>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</si>
  <si>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Public</t>
  </si>
  <si>
    <t>Private</t>
  </si>
  <si>
    <t>VIP</t>
  </si>
  <si>
    <t>Field</t>
  </si>
  <si>
    <t>Mark</t>
  </si>
  <si>
    <t>Cecilia</t>
  </si>
  <si>
    <t xml:space="preserve">Monday , February 12th </t>
  </si>
  <si>
    <t>Joy, Tim</t>
  </si>
  <si>
    <t>Tony</t>
  </si>
  <si>
    <t>Kathy (Trainees)</t>
  </si>
  <si>
    <t>Brent</t>
  </si>
  <si>
    <t>Maria</t>
  </si>
  <si>
    <t>3:30</t>
  </si>
  <si>
    <t>Sammye</t>
  </si>
  <si>
    <t>Todd</t>
  </si>
  <si>
    <t>Walnut Grove High School - AG</t>
  </si>
  <si>
    <t>Hello! Texas Destination Management - Love's - RC</t>
  </si>
  <si>
    <t>Charlie</t>
  </si>
  <si>
    <t>HOF-Diane T</t>
  </si>
  <si>
    <t>David</t>
  </si>
  <si>
    <t>Debbie L</t>
  </si>
  <si>
    <t>One group copy per person</t>
  </si>
  <si>
    <t>University of Cinciatti Jumpstart - BC</t>
  </si>
  <si>
    <t>Private Group - RC</t>
  </si>
  <si>
    <t>One group copy per person. See Notes.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</si>
  <si>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</si>
  <si>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</si>
  <si>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</si>
  <si>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</si>
  <si>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</si>
  <si>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</si>
  <si>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</si>
  <si>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</si>
  <si>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</si>
  <si>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</si>
  <si>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</si>
  <si>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</si>
  <si>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</si>
  <si>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</si>
  <si>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</si>
  <si>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</si>
  <si>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Hello! TX Destination Management - Love's</t>
  </si>
  <si>
    <r>
      <t xml:space="preserve">One group copy per person. </t>
    </r>
    <r>
      <rPr>
        <sz val="6"/>
        <color theme="1"/>
        <rFont val="Calibri"/>
        <family val="2"/>
        <scheme val="minor"/>
      </rPr>
      <t>See Notes.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</si>
</sst>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4" fillId="2" borderId="41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20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49" fontId="4" fillId="2" borderId="14" xfId="0" applyNumberFormat="1" applyFont="1" applyFill="1" applyBorder="1"/>
    <xf numFmtId="0" fontId="4" fillId="4" borderId="14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49" fontId="4" fillId="4" borderId="3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wrapText="1"/>
    </xf>
    <xf numFmtId="49" fontId="4" fillId="2" borderId="10" xfId="0" applyNumberFormat="1" applyFont="1" applyFill="1" applyBorder="1"/>
    <xf numFmtId="0" fontId="4" fillId="3" borderId="13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7" fillId="5" borderId="26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textRotation="90"/>
    </xf>
    <xf numFmtId="0" fontId="18" fillId="7" borderId="0" xfId="0" applyFont="1" applyFill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20" fillId="0" borderId="43" xfId="0" applyFont="1" applyBorder="1" applyAlignment="1">
      <alignment horizontal="center" textRotation="90"/>
    </xf>
    <xf numFmtId="0" fontId="20" fillId="0" borderId="44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wrapText="1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3" fillId="8" borderId="45" xfId="0" applyFont="1" applyFill="1" applyBorder="1" applyAlignment="1">
      <alignment horizontal="center" wrapText="1"/>
    </xf>
    <xf numFmtId="0" fontId="17" fillId="5" borderId="12" xfId="0" applyFont="1" applyFill="1" applyBorder="1" applyAlignment="1">
      <alignment horizontal="center" textRotation="90"/>
    </xf>
    <xf numFmtId="0" fontId="25" fillId="9" borderId="48" xfId="0" applyFont="1" applyFill="1" applyBorder="1" applyAlignment="1">
      <alignment horizontal="center"/>
    </xf>
    <xf numFmtId="0" fontId="25" fillId="9" borderId="28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 textRotation="90"/>
    </xf>
    <xf numFmtId="0" fontId="25" fillId="10" borderId="48" xfId="0" applyFont="1" applyFill="1" applyBorder="1" applyAlignment="1">
      <alignment horizontal="center"/>
    </xf>
    <xf numFmtId="0" fontId="25" fillId="10" borderId="28" xfId="0" applyFont="1" applyFill="1" applyBorder="1" applyAlignment="1">
      <alignment horizontal="center"/>
    </xf>
    <xf numFmtId="0" fontId="26" fillId="3" borderId="40" xfId="0" applyFont="1" applyFill="1" applyBorder="1" applyAlignment="1">
      <alignment horizontal="center" wrapText="1"/>
    </xf>
    <xf numFmtId="0" fontId="26" fillId="7" borderId="40" xfId="0" applyFont="1" applyFill="1" applyBorder="1" applyAlignment="1">
      <alignment horizontal="center" vertical="center"/>
    </xf>
    <xf numFmtId="0" fontId="27" fillId="11" borderId="29" xfId="0" applyFont="1" applyFill="1" applyBorder="1" applyAlignment="1">
      <alignment horizontal="center" wrapText="1"/>
    </xf>
    <xf numFmtId="0" fontId="20" fillId="0" borderId="26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0" xfId="0" applyFont="1" applyBorder="1" applyAlignment="1">
      <alignment horizontal="center"/>
    </xf>
    <xf numFmtId="0" fontId="0" fillId="12" borderId="49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8" fillId="12" borderId="3" xfId="0" applyFont="1" applyFill="1" applyBorder="1" applyAlignment="1">
      <alignment horizontal="center"/>
    </xf>
    <xf numFmtId="0" fontId="28" fillId="12" borderId="49" xfId="0" applyFont="1" applyFill="1" applyBorder="1" applyAlignment="1">
      <alignment horizontal="center"/>
    </xf>
    <xf numFmtId="0" fontId="29" fillId="12" borderId="50" xfId="0" applyFont="1" applyFill="1" applyBorder="1" applyAlignment="1">
      <alignment horizontal="center" wrapText="1"/>
    </xf>
    <xf numFmtId="0" fontId="28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1" xfId="0" applyFont="1" applyFill="1" applyBorder="1" applyAlignment="1">
      <alignment horizontal="center" textRotation="90"/>
    </xf>
    <xf numFmtId="0" fontId="20" fillId="12" borderId="52" xfId="0" applyFont="1" applyFill="1" applyBorder="1" applyAlignment="1">
      <alignment horizontal="center" textRotation="90"/>
    </xf>
    <xf numFmtId="0" fontId="27" fillId="12" borderId="5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52" xfId="0" applyNumberFormat="1" applyFill="1" applyBorder="1" applyAlignment="1">
      <alignment horizontal="center" vertical="center"/>
    </xf>
    <xf numFmtId="20" fontId="0" fillId="6" borderId="52" xfId="0" applyNumberFormat="1" applyFill="1" applyBorder="1" applyAlignment="1">
      <alignment horizontal="center" vertical="center"/>
    </xf>
    <xf numFmtId="20" fontId="16" fillId="11" borderId="50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2" xfId="0" applyNumberFormat="1" applyFill="1" applyBorder="1" applyAlignment="1">
      <alignment horizontal="center" vertical="center"/>
    </xf>
    <xf numFmtId="0" fontId="31" fillId="0" borderId="49" xfId="0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49" fontId="0" fillId="5" borderId="52" xfId="0" applyNumberFormat="1" applyFill="1" applyBorder="1" applyAlignment="1">
      <alignment horizontal="center" vertical="center"/>
    </xf>
    <xf numFmtId="49" fontId="0" fillId="6" borderId="52" xfId="0" applyNumberForma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2" xfId="0" applyNumberForma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2" xfId="0" applyNumberFormat="1" applyFon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33" fillId="13" borderId="49" xfId="0" applyFont="1" applyFill="1" applyBorder="1" applyAlignment="1">
      <alignment horizontal="center" vertical="center" wrapText="1"/>
    </xf>
    <xf numFmtId="0" fontId="32" fillId="13" borderId="53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20" fontId="16" fillId="13" borderId="50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52" xfId="0" applyNumberFormat="1" applyFont="1" applyFill="1" applyBorder="1" applyAlignment="1">
      <alignment horizontal="center" vertical="center"/>
    </xf>
    <xf numFmtId="0" fontId="20" fillId="12" borderId="54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7" fillId="12" borderId="55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wrapText="1"/>
    </xf>
    <xf numFmtId="0" fontId="17" fillId="3" borderId="39" xfId="0" applyFont="1" applyFill="1" applyBorder="1" applyAlignment="1">
      <alignment horizontal="center" textRotation="90"/>
    </xf>
    <xf numFmtId="0" fontId="17" fillId="7" borderId="39" xfId="0" applyFont="1" applyFill="1" applyBorder="1" applyAlignment="1">
      <alignment horizontal="center" textRotation="90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57" xfId="0" applyFont="1" applyBorder="1" applyAlignment="1">
      <alignment horizontal="center" textRotation="90"/>
    </xf>
    <xf numFmtId="0" fontId="17" fillId="3" borderId="52" xfId="0" applyFont="1" applyFill="1" applyBorder="1" applyAlignment="1">
      <alignment horizontal="center" textRotation="90"/>
    </xf>
    <xf numFmtId="0" fontId="17" fillId="7" borderId="52" xfId="0" applyFont="1" applyFill="1" applyBorder="1" applyAlignment="1">
      <alignment horizontal="center" textRotation="90"/>
    </xf>
    <xf numFmtId="0" fontId="26" fillId="3" borderId="58" xfId="0" applyFont="1" applyFill="1" applyBorder="1" applyAlignment="1">
      <alignment horizontal="center" wrapText="1"/>
    </xf>
    <xf numFmtId="0" fontId="26" fillId="7" borderId="5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5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wrapText="1"/>
    </xf>
    <xf numFmtId="0" fontId="17" fillId="3" borderId="59" xfId="0" applyFont="1" applyFill="1" applyBorder="1" applyAlignment="1">
      <alignment horizontal="center" textRotation="90"/>
    </xf>
    <xf numFmtId="0" fontId="17" fillId="7" borderId="59" xfId="0" applyFont="1" applyFill="1" applyBorder="1" applyAlignment="1">
      <alignment horizontal="center" textRotation="90"/>
    </xf>
    <xf numFmtId="0" fontId="26" fillId="3" borderId="41" xfId="0" applyFont="1" applyFill="1" applyBorder="1" applyAlignment="1">
      <alignment horizontal="center" wrapText="1"/>
    </xf>
    <xf numFmtId="0" fontId="26" fillId="7" borderId="4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41" xfId="0" applyFont="1" applyBorder="1" applyAlignment="1">
      <alignment horizontal="center"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8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8" fillId="4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0DBA0-B8D5-41F3-B1F5-A8D6279A1AF2}">
  <sheetPr>
    <pageSetUpPr fitToPage="1"/>
  </sheetPr>
  <dimension ref="A1:T24"/>
  <sheetViews>
    <sheetView tabSelected="1" zoomScale="125" zoomScaleNormal="125" workbookViewId="0">
      <selection activeCell="C9" sqref="C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96" customWidth="1"/>
    <col min="4" max="4" width="5.85546875" style="196" bestFit="1" customWidth="1"/>
    <col min="5" max="5" width="18.7109375" style="196" customWidth="1"/>
    <col min="6" max="6" width="8.42578125" bestFit="1" customWidth="1"/>
    <col min="7" max="7" width="4.28515625" customWidth="1"/>
    <col min="8" max="9" width="8.140625" style="196" customWidth="1"/>
    <col min="10" max="10" width="4.28515625" customWidth="1"/>
    <col min="11" max="12" width="8.140625" style="196" customWidth="1"/>
    <col min="13" max="14" width="6.42578125" customWidth="1"/>
    <col min="15" max="15" width="5.7109375" style="99" customWidth="1"/>
    <col min="16" max="19" width="3.42578125" customWidth="1"/>
    <col min="20" max="20" width="8.42578125" customWidth="1"/>
  </cols>
  <sheetData>
    <row r="1" spans="1:20" ht="16.5" thickBot="1" x14ac:dyDescent="0.3">
      <c r="A1" s="94" t="s">
        <v>34</v>
      </c>
      <c r="B1" s="94"/>
      <c r="C1" s="94"/>
      <c r="D1" s="94"/>
      <c r="E1" s="94"/>
      <c r="F1" s="95"/>
      <c r="G1" s="96" t="s">
        <v>53</v>
      </c>
      <c r="H1" s="97"/>
      <c r="I1" s="97"/>
      <c r="J1" s="97"/>
      <c r="K1" s="97"/>
      <c r="L1" s="98"/>
    </row>
    <row r="2" spans="1:20" ht="24.75" customHeight="1" thickBot="1" x14ac:dyDescent="0.3">
      <c r="A2" s="100"/>
      <c r="B2" s="100"/>
      <c r="C2" s="100"/>
      <c r="D2" s="100"/>
      <c r="E2" s="100"/>
      <c r="F2" s="101"/>
      <c r="G2" s="102" t="s">
        <v>54</v>
      </c>
      <c r="H2" s="103" t="s">
        <v>55</v>
      </c>
      <c r="I2" s="104"/>
      <c r="J2" s="105" t="s">
        <v>54</v>
      </c>
      <c r="K2" s="106" t="s">
        <v>56</v>
      </c>
      <c r="L2" s="107"/>
      <c r="M2" s="108" t="s">
        <v>57</v>
      </c>
      <c r="N2" s="109"/>
      <c r="O2" s="110"/>
      <c r="P2" s="111" t="s">
        <v>58</v>
      </c>
      <c r="Q2" s="112" t="s">
        <v>59</v>
      </c>
      <c r="R2" s="113" t="s">
        <v>60</v>
      </c>
      <c r="S2" s="113" t="s">
        <v>61</v>
      </c>
      <c r="T2" s="114" t="s">
        <v>62</v>
      </c>
    </row>
    <row r="3" spans="1:20" ht="22.5" customHeight="1" x14ac:dyDescent="0.25">
      <c r="A3" s="115" t="s">
        <v>0</v>
      </c>
      <c r="B3" s="116" t="s">
        <v>1</v>
      </c>
      <c r="C3" s="117" t="s">
        <v>3</v>
      </c>
      <c r="D3" s="118" t="s">
        <v>2</v>
      </c>
      <c r="E3" s="119" t="s">
        <v>63</v>
      </c>
      <c r="F3" s="120" t="s">
        <v>10</v>
      </c>
      <c r="G3" s="121"/>
      <c r="H3" s="122" t="s">
        <v>64</v>
      </c>
      <c r="I3" s="123" t="s">
        <v>65</v>
      </c>
      <c r="J3" s="124"/>
      <c r="K3" s="125" t="s">
        <v>64</v>
      </c>
      <c r="L3" s="126" t="s">
        <v>65</v>
      </c>
      <c r="M3" s="127" t="s">
        <v>66</v>
      </c>
      <c r="N3" s="128" t="s">
        <v>56</v>
      </c>
      <c r="O3" s="129" t="s">
        <v>67</v>
      </c>
      <c r="P3" s="130"/>
      <c r="Q3" s="131"/>
      <c r="R3" s="132"/>
      <c r="S3" s="132"/>
      <c r="T3" s="133"/>
    </row>
    <row r="4" spans="1:20" ht="5.25" customHeight="1" x14ac:dyDescent="0.25">
      <c r="A4" s="134"/>
      <c r="B4" s="135"/>
      <c r="C4" s="136"/>
      <c r="D4" s="137"/>
      <c r="E4" s="138"/>
      <c r="F4" s="139"/>
      <c r="G4" s="140"/>
      <c r="H4" s="141"/>
      <c r="I4" s="142"/>
      <c r="J4" s="140"/>
      <c r="K4" s="141"/>
      <c r="L4" s="142"/>
      <c r="M4" s="142"/>
      <c r="N4" s="142"/>
      <c r="O4" s="143"/>
      <c r="P4" s="140"/>
      <c r="Q4" s="144"/>
      <c r="R4" s="145"/>
      <c r="S4" s="145"/>
      <c r="T4" s="145"/>
    </row>
    <row r="5" spans="1:20" ht="30" customHeight="1" x14ac:dyDescent="0.25">
      <c r="A5" s="181">
        <v>0.39583333333333331</v>
      </c>
      <c r="B5" s="228" t="s">
        <v>43</v>
      </c>
      <c r="C5" s="182">
        <v>83</v>
      </c>
      <c r="D5" s="183" t="s">
        <v>29</v>
      </c>
      <c r="E5" s="184" t="s">
        <v>70</v>
      </c>
      <c r="F5" s="230" t="s">
        <v>35</v>
      </c>
      <c r="G5" s="148"/>
      <c r="H5" s="185"/>
      <c r="I5" s="186"/>
      <c r="J5" s="151"/>
      <c r="K5" s="185"/>
      <c r="L5" s="186"/>
      <c r="M5" s="162"/>
      <c r="N5" s="163"/>
      <c r="O5" s="187" t="s">
        <v>68</v>
      </c>
      <c r="P5" s="188" t="s">
        <v>68</v>
      </c>
      <c r="Q5" s="189" t="s">
        <v>68</v>
      </c>
      <c r="R5" s="190" t="s">
        <v>68</v>
      </c>
      <c r="S5" s="190" t="s">
        <v>68</v>
      </c>
      <c r="T5" s="191" t="s">
        <v>68</v>
      </c>
    </row>
    <row r="6" spans="1:20" s="38" customFormat="1" ht="20.100000000000001" customHeight="1" x14ac:dyDescent="0.25">
      <c r="A6" s="146">
        <v>0.41666666666666669</v>
      </c>
      <c r="B6" s="229" t="s">
        <v>30</v>
      </c>
      <c r="C6" s="147">
        <v>100</v>
      </c>
      <c r="D6" s="147" t="s">
        <v>28</v>
      </c>
      <c r="E6" s="159"/>
      <c r="F6" s="231" t="s">
        <v>36</v>
      </c>
      <c r="G6" s="148"/>
      <c r="H6" s="149"/>
      <c r="I6" s="150"/>
      <c r="J6" s="151"/>
      <c r="K6" s="149"/>
      <c r="L6" s="150"/>
      <c r="M6" s="152"/>
      <c r="N6" s="153"/>
      <c r="O6" s="154">
        <f t="shared" ref="O6:O13" si="0">A6+TIME(2,0,0)</f>
        <v>0.5</v>
      </c>
      <c r="P6" s="155"/>
      <c r="Q6" s="156"/>
      <c r="R6" s="157"/>
      <c r="S6" s="157"/>
      <c r="T6" s="158"/>
    </row>
    <row r="7" spans="1:20" ht="30" customHeight="1" x14ac:dyDescent="0.25">
      <c r="A7" s="181">
        <v>0.41666666666666669</v>
      </c>
      <c r="B7" s="228" t="s">
        <v>51</v>
      </c>
      <c r="C7" s="182">
        <v>22</v>
      </c>
      <c r="D7" s="183" t="s">
        <v>29</v>
      </c>
      <c r="E7" s="184" t="s">
        <v>49</v>
      </c>
      <c r="F7" s="230" t="s">
        <v>41</v>
      </c>
      <c r="G7" s="148"/>
      <c r="H7" s="185"/>
      <c r="I7" s="186"/>
      <c r="J7" s="151"/>
      <c r="K7" s="185"/>
      <c r="L7" s="186"/>
      <c r="M7" s="162"/>
      <c r="N7" s="163"/>
      <c r="O7" s="187" t="s">
        <v>68</v>
      </c>
      <c r="P7" s="188" t="s">
        <v>68</v>
      </c>
      <c r="Q7" s="189" t="s">
        <v>68</v>
      </c>
      <c r="R7" s="190" t="s">
        <v>68</v>
      </c>
      <c r="S7" s="190" t="s">
        <v>68</v>
      </c>
      <c r="T7" s="191" t="s">
        <v>68</v>
      </c>
    </row>
    <row r="8" spans="1:20" ht="20.100000000000001" customHeight="1" x14ac:dyDescent="0.25">
      <c r="A8" s="160">
        <v>0.45833333333333331</v>
      </c>
      <c r="B8" s="229" t="s">
        <v>30</v>
      </c>
      <c r="C8" s="161">
        <v>23</v>
      </c>
      <c r="D8" s="147" t="s">
        <v>28</v>
      </c>
      <c r="E8" s="164"/>
      <c r="F8" s="231" t="s">
        <v>37</v>
      </c>
      <c r="G8" s="165"/>
      <c r="H8" s="149"/>
      <c r="I8" s="150"/>
      <c r="J8" s="166"/>
      <c r="K8" s="149"/>
      <c r="L8" s="150"/>
      <c r="M8" s="152"/>
      <c r="N8" s="153"/>
      <c r="O8" s="154">
        <f t="shared" si="0"/>
        <v>0.54166666666666663</v>
      </c>
      <c r="P8" s="155"/>
      <c r="Q8" s="156"/>
      <c r="R8" s="157"/>
      <c r="S8" s="157"/>
      <c r="T8" s="158"/>
    </row>
    <row r="9" spans="1:20" ht="20.100000000000001" customHeight="1" x14ac:dyDescent="0.25">
      <c r="A9" s="146">
        <v>0.5</v>
      </c>
      <c r="B9" s="229" t="s">
        <v>30</v>
      </c>
      <c r="C9" s="147">
        <v>35</v>
      </c>
      <c r="D9" s="147" t="s">
        <v>28</v>
      </c>
      <c r="E9" s="167"/>
      <c r="F9" s="231" t="s">
        <v>38</v>
      </c>
      <c r="G9" s="165"/>
      <c r="H9" s="149"/>
      <c r="I9" s="150"/>
      <c r="J9" s="166"/>
      <c r="K9" s="149"/>
      <c r="L9" s="150"/>
      <c r="M9" s="162"/>
      <c r="N9" s="163"/>
      <c r="O9" s="154">
        <f t="shared" si="0"/>
        <v>0.58333333333333337</v>
      </c>
      <c r="P9" s="168"/>
      <c r="Q9" s="169"/>
      <c r="R9" s="170"/>
      <c r="S9" s="170"/>
      <c r="T9" s="171"/>
    </row>
    <row r="10" spans="1:20" ht="20.100000000000001" customHeight="1" x14ac:dyDescent="0.25">
      <c r="A10" s="146">
        <v>4.1666666666666664E-2</v>
      </c>
      <c r="B10" s="229" t="s">
        <v>30</v>
      </c>
      <c r="C10" s="147">
        <v>35</v>
      </c>
      <c r="D10" s="147" t="s">
        <v>28</v>
      </c>
      <c r="E10" s="167"/>
      <c r="F10" s="231" t="s">
        <v>36</v>
      </c>
      <c r="G10" s="148"/>
      <c r="H10" s="149"/>
      <c r="I10" s="150"/>
      <c r="J10" s="151"/>
      <c r="K10" s="149"/>
      <c r="L10" s="150"/>
      <c r="M10" s="162"/>
      <c r="N10" s="163"/>
      <c r="O10" s="154">
        <f t="shared" si="0"/>
        <v>0.125</v>
      </c>
      <c r="P10" s="168"/>
      <c r="Q10" s="169"/>
      <c r="R10" s="170"/>
      <c r="S10" s="170"/>
      <c r="T10" s="171"/>
    </row>
    <row r="11" spans="1:20" ht="30" customHeight="1" x14ac:dyDescent="0.25">
      <c r="A11" s="181">
        <v>7.2916666666666671E-2</v>
      </c>
      <c r="B11" s="228" t="s">
        <v>69</v>
      </c>
      <c r="C11" s="182">
        <v>20</v>
      </c>
      <c r="D11" s="183" t="s">
        <v>29</v>
      </c>
      <c r="E11" s="184" t="s">
        <v>49</v>
      </c>
      <c r="F11" s="230" t="s">
        <v>42</v>
      </c>
      <c r="G11" s="148"/>
      <c r="H11" s="185"/>
      <c r="I11" s="186"/>
      <c r="J11" s="151"/>
      <c r="K11" s="185"/>
      <c r="L11" s="186"/>
      <c r="M11" s="162"/>
      <c r="N11" s="163"/>
      <c r="O11" s="187" t="s">
        <v>68</v>
      </c>
      <c r="P11" s="188" t="s">
        <v>68</v>
      </c>
      <c r="Q11" s="189" t="s">
        <v>68</v>
      </c>
      <c r="R11" s="190" t="s">
        <v>68</v>
      </c>
      <c r="S11" s="190" t="s">
        <v>68</v>
      </c>
      <c r="T11" s="191" t="s">
        <v>68</v>
      </c>
    </row>
    <row r="12" spans="1:20" ht="20.100000000000001" customHeight="1" x14ac:dyDescent="0.25">
      <c r="A12" s="146">
        <v>8.3333333333333329E-2</v>
      </c>
      <c r="B12" s="229" t="s">
        <v>30</v>
      </c>
      <c r="C12" s="172">
        <v>35</v>
      </c>
      <c r="D12" s="147" t="s">
        <v>28</v>
      </c>
      <c r="E12" s="167"/>
      <c r="F12" s="231" t="s">
        <v>37</v>
      </c>
      <c r="G12" s="173"/>
      <c r="H12" s="174"/>
      <c r="I12" s="175"/>
      <c r="J12" s="176"/>
      <c r="K12" s="174"/>
      <c r="L12" s="175"/>
      <c r="M12" s="152"/>
      <c r="N12" s="153"/>
      <c r="O12" s="154">
        <f t="shared" si="0"/>
        <v>0.16666666666666666</v>
      </c>
      <c r="P12" s="177"/>
      <c r="Q12" s="178"/>
      <c r="R12" s="179"/>
      <c r="S12" s="179"/>
      <c r="T12" s="180"/>
    </row>
    <row r="13" spans="1:20" ht="20.100000000000001" customHeight="1" x14ac:dyDescent="0.25">
      <c r="A13" s="146">
        <v>0.125</v>
      </c>
      <c r="B13" s="229" t="s">
        <v>30</v>
      </c>
      <c r="C13" s="172">
        <v>35</v>
      </c>
      <c r="D13" s="147" t="s">
        <v>28</v>
      </c>
      <c r="E13" s="167"/>
      <c r="F13" s="231" t="s">
        <v>38</v>
      </c>
      <c r="G13" s="173"/>
      <c r="H13" s="174"/>
      <c r="I13" s="175"/>
      <c r="J13" s="176"/>
      <c r="K13" s="174"/>
      <c r="L13" s="175"/>
      <c r="M13" s="152"/>
      <c r="N13" s="153"/>
      <c r="O13" s="154">
        <f t="shared" si="0"/>
        <v>0.20833333333333331</v>
      </c>
      <c r="P13" s="177"/>
      <c r="Q13" s="178"/>
      <c r="R13" s="179"/>
      <c r="S13" s="179"/>
      <c r="T13" s="180"/>
    </row>
    <row r="14" spans="1:20" ht="30" customHeight="1" x14ac:dyDescent="0.25">
      <c r="A14" s="181" t="s">
        <v>40</v>
      </c>
      <c r="B14" s="228" t="s">
        <v>50</v>
      </c>
      <c r="C14" s="182">
        <v>17</v>
      </c>
      <c r="D14" s="183" t="s">
        <v>29</v>
      </c>
      <c r="E14" s="184" t="s">
        <v>49</v>
      </c>
      <c r="F14" s="230" t="s">
        <v>39</v>
      </c>
      <c r="G14" s="148"/>
      <c r="H14" s="185"/>
      <c r="I14" s="186"/>
      <c r="J14" s="151"/>
      <c r="K14" s="185"/>
      <c r="L14" s="186"/>
      <c r="M14" s="162"/>
      <c r="N14" s="163"/>
      <c r="O14" s="187" t="s">
        <v>68</v>
      </c>
      <c r="P14" s="188" t="s">
        <v>68</v>
      </c>
      <c r="Q14" s="189" t="s">
        <v>68</v>
      </c>
      <c r="R14" s="190" t="s">
        <v>68</v>
      </c>
      <c r="S14" s="190" t="s">
        <v>68</v>
      </c>
      <c r="T14" s="191" t="s">
        <v>68</v>
      </c>
    </row>
    <row r="15" spans="1:20" ht="5.25" customHeight="1" thickBot="1" x14ac:dyDescent="0.3">
      <c r="A15" s="134"/>
      <c r="B15" s="135"/>
      <c r="C15" s="136"/>
      <c r="D15" s="137"/>
      <c r="E15" s="138"/>
      <c r="F15" s="139"/>
      <c r="G15" s="142"/>
      <c r="H15" s="192"/>
      <c r="I15" s="193"/>
      <c r="J15" s="142"/>
      <c r="K15" s="192"/>
      <c r="L15" s="193"/>
      <c r="M15" s="194"/>
      <c r="N15" s="194"/>
      <c r="O15" s="143"/>
      <c r="P15" s="140"/>
      <c r="Q15" s="144"/>
      <c r="R15" s="145"/>
      <c r="S15" s="145"/>
      <c r="T15" s="145"/>
    </row>
    <row r="16" spans="1:20" ht="15" customHeight="1" thickBot="1" x14ac:dyDescent="0.3">
      <c r="B16" s="195"/>
      <c r="C16"/>
      <c r="E16" s="197"/>
      <c r="F16" s="198"/>
      <c r="G16" s="199" t="str">
        <f>G2</f>
        <v># Shot</v>
      </c>
      <c r="J16" s="200" t="str">
        <f>J2</f>
        <v># Shot</v>
      </c>
      <c r="M16" s="201" t="s">
        <v>57</v>
      </c>
      <c r="N16" s="202"/>
      <c r="P16" s="203" t="str">
        <f>P2</f>
        <v>Bypass</v>
      </c>
      <c r="Q16" s="204" t="str">
        <f>Q2</f>
        <v>No Show</v>
      </c>
      <c r="R16" s="205" t="str">
        <f>R2</f>
        <v>Decline</v>
      </c>
      <c r="S16" s="205" t="str">
        <f>S2</f>
        <v>Xtra Sheets</v>
      </c>
      <c r="T16" s="114" t="str">
        <f>T2</f>
        <v># Sales 
(if known)</v>
      </c>
    </row>
    <row r="17" spans="6:20" ht="15.75" customHeight="1" x14ac:dyDescent="0.25">
      <c r="F17" s="198"/>
      <c r="G17" s="206"/>
      <c r="J17" s="207"/>
      <c r="M17" s="208" t="str">
        <f>M3</f>
        <v>Green 
Screen</v>
      </c>
      <c r="N17" s="209" t="str">
        <f>N3</f>
        <v>Star</v>
      </c>
      <c r="P17" s="210"/>
      <c r="Q17" s="211"/>
      <c r="R17" s="212"/>
      <c r="S17" s="212"/>
      <c r="T17" s="213"/>
    </row>
    <row r="18" spans="6:20" ht="15.75" customHeight="1" thickBot="1" x14ac:dyDescent="0.3">
      <c r="F18" s="198"/>
      <c r="G18" s="214"/>
      <c r="J18" s="215"/>
      <c r="M18" s="216"/>
      <c r="N18" s="217"/>
      <c r="P18" s="218"/>
      <c r="Q18" s="219"/>
      <c r="R18" s="220"/>
      <c r="S18" s="220"/>
      <c r="T18" s="221"/>
    </row>
    <row r="19" spans="6:20" ht="37.5" customHeight="1" thickBot="1" x14ac:dyDescent="0.3">
      <c r="F19" s="198"/>
      <c r="G19" s="222"/>
      <c r="J19" s="222"/>
      <c r="M19" s="223"/>
      <c r="N19" s="224"/>
      <c r="P19" s="225"/>
      <c r="Q19" s="226"/>
      <c r="R19" s="227"/>
      <c r="S19" s="227"/>
      <c r="T19" s="226"/>
    </row>
    <row r="20" spans="6:20" ht="4.5" customHeight="1" x14ac:dyDescent="0.25"/>
    <row r="24" spans="6:20" ht="6" customHeight="1" x14ac:dyDescent="0.25"/>
  </sheetData>
  <mergeCells count="22"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  <mergeCell ref="M2:N2"/>
    <mergeCell ref="P2:P3"/>
    <mergeCell ref="Q2:Q3"/>
    <mergeCell ref="R2:R3"/>
    <mergeCell ref="S2:S3"/>
    <mergeCell ref="T2:T3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opLeftCell="A6" zoomScale="125" zoomScaleNormal="125" workbookViewId="0">
      <selection sqref="A1:F26"/>
    </sheetView>
  </sheetViews>
  <sheetFormatPr defaultRowHeight="15" x14ac:dyDescent="0.25"/>
  <cols>
    <col min="1" max="1" width="8.28515625" customWidth="1"/>
    <col min="2" max="2" width="38.85546875" customWidth="1"/>
    <col min="3" max="3" width="6.28515625" customWidth="1"/>
    <col min="4" max="4" width="9.140625" customWidth="1"/>
    <col min="5" max="5" width="24.7109375" customWidth="1"/>
    <col min="6" max="6" width="15.140625" customWidth="1"/>
    <col min="7" max="7" width="19.5703125" style="15" customWidth="1"/>
  </cols>
  <sheetData>
    <row r="1" spans="1:7" ht="24.75" customHeight="1" thickBot="1" x14ac:dyDescent="0.3">
      <c r="A1" s="86" t="s">
        <v>34</v>
      </c>
      <c r="B1" s="87"/>
      <c r="C1" s="87"/>
      <c r="D1" s="87"/>
      <c r="E1" s="88"/>
      <c r="F1" s="44"/>
    </row>
    <row r="2" spans="1:7" ht="15.75" thickBot="1" x14ac:dyDescent="0.3">
      <c r="A2" s="41" t="s">
        <v>0</v>
      </c>
      <c r="B2" s="42" t="s">
        <v>1</v>
      </c>
      <c r="C2" s="42" t="s">
        <v>3</v>
      </c>
      <c r="D2" s="42" t="s">
        <v>2</v>
      </c>
      <c r="E2" s="43" t="s">
        <v>4</v>
      </c>
      <c r="F2" s="44" t="s">
        <v>10</v>
      </c>
      <c r="G2" s="16"/>
    </row>
    <row r="3" spans="1:7" ht="33" customHeight="1" x14ac:dyDescent="0.25">
      <c r="A3" s="70">
        <v>0.39583333333333331</v>
      </c>
      <c r="B3" s="72" t="s">
        <v>43</v>
      </c>
      <c r="C3" s="71">
        <v>83</v>
      </c>
      <c r="D3" s="71" t="s">
        <v>29</v>
      </c>
      <c r="E3" s="78" t="s">
        <v>52</v>
      </c>
      <c r="F3" s="45" t="s">
        <v>35</v>
      </c>
      <c r="G3" s="16"/>
    </row>
    <row r="4" spans="1:7" ht="33.75" customHeight="1" x14ac:dyDescent="0.25">
      <c r="A4" s="74">
        <v>0.41666666666666669</v>
      </c>
      <c r="B4" s="75" t="s">
        <v>30</v>
      </c>
      <c r="C4" s="75">
        <v>100</v>
      </c>
      <c r="D4" s="75" t="s">
        <v>28</v>
      </c>
      <c r="E4" s="76"/>
      <c r="F4" s="46" t="s">
        <v>36</v>
      </c>
      <c r="G4" s="16"/>
    </row>
    <row r="5" spans="1:7" ht="21" customHeight="1" x14ac:dyDescent="0.25">
      <c r="A5" s="70">
        <v>0.41666666666666669</v>
      </c>
      <c r="B5" s="72" t="s">
        <v>51</v>
      </c>
      <c r="C5" s="71">
        <v>22</v>
      </c>
      <c r="D5" s="71" t="s">
        <v>29</v>
      </c>
      <c r="E5" s="78" t="s">
        <v>49</v>
      </c>
      <c r="F5" s="46" t="s">
        <v>41</v>
      </c>
      <c r="G5" s="16"/>
    </row>
    <row r="6" spans="1:7" ht="21" customHeight="1" x14ac:dyDescent="0.25">
      <c r="A6" s="66">
        <v>0.45833333333333331</v>
      </c>
      <c r="B6" s="63" t="s">
        <v>30</v>
      </c>
      <c r="C6" s="63">
        <v>23</v>
      </c>
      <c r="D6" s="63" t="s">
        <v>28</v>
      </c>
      <c r="E6" s="64"/>
      <c r="F6" s="46" t="s">
        <v>37</v>
      </c>
      <c r="G6" s="16"/>
    </row>
    <row r="7" spans="1:7" ht="21" customHeight="1" x14ac:dyDescent="0.25">
      <c r="A7" s="66">
        <v>0.5</v>
      </c>
      <c r="B7" s="63" t="s">
        <v>30</v>
      </c>
      <c r="C7" s="63">
        <v>35</v>
      </c>
      <c r="D7" s="63" t="s">
        <v>28</v>
      </c>
      <c r="E7" s="64"/>
      <c r="F7" s="46" t="s">
        <v>38</v>
      </c>
      <c r="G7" s="16"/>
    </row>
    <row r="8" spans="1:7" ht="21" customHeight="1" x14ac:dyDescent="0.25">
      <c r="A8" s="66">
        <v>4.1666666666666664E-2</v>
      </c>
      <c r="B8" s="63" t="s">
        <v>30</v>
      </c>
      <c r="C8" s="63">
        <v>35</v>
      </c>
      <c r="D8" s="63" t="s">
        <v>28</v>
      </c>
      <c r="E8" s="64"/>
      <c r="F8" s="46" t="s">
        <v>36</v>
      </c>
      <c r="G8" s="16"/>
    </row>
    <row r="9" spans="1:7" ht="33.75" customHeight="1" x14ac:dyDescent="0.25">
      <c r="A9" s="70">
        <v>7.2916666666666671E-2</v>
      </c>
      <c r="B9" s="85" t="s">
        <v>44</v>
      </c>
      <c r="C9" s="71">
        <v>20</v>
      </c>
      <c r="D9" s="71" t="s">
        <v>29</v>
      </c>
      <c r="E9" s="78" t="s">
        <v>49</v>
      </c>
      <c r="F9" s="46" t="s">
        <v>42</v>
      </c>
      <c r="G9" s="16"/>
    </row>
    <row r="10" spans="1:7" ht="21" customHeight="1" x14ac:dyDescent="0.25">
      <c r="A10" s="74">
        <v>8.3333333333333329E-2</v>
      </c>
      <c r="B10" s="75" t="s">
        <v>30</v>
      </c>
      <c r="C10" s="75">
        <v>35</v>
      </c>
      <c r="D10" s="75" t="s">
        <v>28</v>
      </c>
      <c r="E10" s="76"/>
      <c r="F10" s="46" t="s">
        <v>37</v>
      </c>
      <c r="G10" s="16"/>
    </row>
    <row r="11" spans="1:7" ht="45.75" customHeight="1" x14ac:dyDescent="0.25">
      <c r="A11" s="66">
        <v>0.125</v>
      </c>
      <c r="B11" s="63" t="s">
        <v>30</v>
      </c>
      <c r="C11" s="63">
        <v>35</v>
      </c>
      <c r="D11" s="63" t="s">
        <v>28</v>
      </c>
      <c r="E11" s="64"/>
      <c r="F11" s="46" t="s">
        <v>38</v>
      </c>
    </row>
    <row r="12" spans="1:7" ht="27" customHeight="1" thickBot="1" x14ac:dyDescent="0.3">
      <c r="A12" s="82" t="s">
        <v>40</v>
      </c>
      <c r="B12" s="81" t="s">
        <v>50</v>
      </c>
      <c r="C12" s="79">
        <v>17</v>
      </c>
      <c r="D12" s="79" t="s">
        <v>29</v>
      </c>
      <c r="E12" s="80" t="s">
        <v>49</v>
      </c>
      <c r="F12" s="65" t="s">
        <v>39</v>
      </c>
    </row>
    <row r="13" spans="1:7" x14ac:dyDescent="0.25">
      <c r="A13" s="26"/>
      <c r="B13" s="31"/>
      <c r="C13" s="27"/>
      <c r="D13" s="28"/>
      <c r="E13" s="29"/>
      <c r="F13" s="30"/>
    </row>
    <row r="14" spans="1:7" ht="15.75" thickBot="1" x14ac:dyDescent="0.3">
      <c r="A14" s="20"/>
      <c r="B14" s="17"/>
      <c r="C14" s="21"/>
      <c r="D14" s="19"/>
      <c r="E14" s="18"/>
      <c r="F14" s="25"/>
    </row>
    <row r="15" spans="1:7" x14ac:dyDescent="0.25">
      <c r="A15" s="47" t="s">
        <v>11</v>
      </c>
      <c r="B15" s="48" t="s">
        <v>47</v>
      </c>
      <c r="C15" s="49"/>
      <c r="D15" s="35" t="s">
        <v>12</v>
      </c>
      <c r="E15" s="77"/>
      <c r="F15" s="36"/>
    </row>
    <row r="16" spans="1:7" x14ac:dyDescent="0.25">
      <c r="A16" s="50" t="s">
        <v>13</v>
      </c>
      <c r="B16" s="73" t="s">
        <v>48</v>
      </c>
      <c r="C16" s="51"/>
      <c r="D16" s="37" t="s">
        <v>14</v>
      </c>
      <c r="E16" s="49"/>
      <c r="F16" s="36"/>
    </row>
    <row r="17" spans="1:6" x14ac:dyDescent="0.25">
      <c r="A17" s="50" t="s">
        <v>15</v>
      </c>
      <c r="B17" s="69" t="s">
        <v>46</v>
      </c>
      <c r="C17" s="51"/>
      <c r="D17" s="37" t="s">
        <v>16</v>
      </c>
      <c r="E17" s="83" t="s">
        <v>33</v>
      </c>
      <c r="F17" s="38"/>
    </row>
    <row r="18" spans="1:6" x14ac:dyDescent="0.25">
      <c r="A18" s="50" t="s">
        <v>17</v>
      </c>
      <c r="C18" s="51"/>
      <c r="D18" s="37" t="s">
        <v>18</v>
      </c>
      <c r="E18" s="67" t="s">
        <v>32</v>
      </c>
      <c r="F18" s="38"/>
    </row>
    <row r="19" spans="1:6" x14ac:dyDescent="0.25">
      <c r="A19" s="52" t="s">
        <v>7</v>
      </c>
      <c r="B19" s="53" t="s">
        <v>45</v>
      </c>
      <c r="C19" s="54"/>
      <c r="D19" s="39" t="s">
        <v>7</v>
      </c>
      <c r="E19" s="84"/>
      <c r="F19" s="38"/>
    </row>
    <row r="20" spans="1:6" ht="15.75" thickBot="1" x14ac:dyDescent="0.3">
      <c r="A20" s="1" t="s">
        <v>5</v>
      </c>
      <c r="B20" s="17"/>
      <c r="C20" s="55"/>
      <c r="D20" s="56" t="s">
        <v>5</v>
      </c>
      <c r="E20" s="68" t="s">
        <v>31</v>
      </c>
      <c r="F20" s="38"/>
    </row>
    <row r="21" spans="1:6" x14ac:dyDescent="0.25">
      <c r="A21" s="57" t="s">
        <v>19</v>
      </c>
      <c r="B21" s="32"/>
      <c r="C21" s="58"/>
      <c r="D21" s="58" t="s">
        <v>20</v>
      </c>
      <c r="E21" s="59"/>
    </row>
    <row r="22" spans="1:6" x14ac:dyDescent="0.25">
      <c r="A22" s="50" t="s">
        <v>21</v>
      </c>
      <c r="B22" s="33"/>
      <c r="C22" s="51"/>
      <c r="D22" s="51" t="s">
        <v>22</v>
      </c>
      <c r="E22" s="60"/>
    </row>
    <row r="23" spans="1:6" x14ac:dyDescent="0.25">
      <c r="A23" s="50" t="s">
        <v>23</v>
      </c>
      <c r="B23" s="33"/>
      <c r="C23" s="51"/>
      <c r="D23" s="51" t="s">
        <v>24</v>
      </c>
      <c r="E23" s="61"/>
    </row>
    <row r="24" spans="1:6" x14ac:dyDescent="0.25">
      <c r="A24" s="50" t="s">
        <v>25</v>
      </c>
      <c r="B24" s="33"/>
      <c r="C24" s="51"/>
      <c r="D24" s="51" t="s">
        <v>26</v>
      </c>
      <c r="E24" s="60"/>
    </row>
    <row r="25" spans="1:6" x14ac:dyDescent="0.25">
      <c r="A25" s="52" t="s">
        <v>7</v>
      </c>
      <c r="B25" s="34"/>
      <c r="C25" s="53"/>
      <c r="D25" s="53" t="s">
        <v>27</v>
      </c>
      <c r="E25" s="62"/>
    </row>
    <row r="26" spans="1:6" ht="15.75" thickBot="1" x14ac:dyDescent="0.3">
      <c r="A26" s="1" t="s">
        <v>5</v>
      </c>
      <c r="B26" s="40"/>
      <c r="C26" s="8"/>
      <c r="D26" s="9" t="s">
        <v>7</v>
      </c>
      <c r="E26" s="10"/>
    </row>
    <row r="27" spans="1:6" x14ac:dyDescent="0.25">
      <c r="B27" s="13"/>
      <c r="E27" s="13"/>
    </row>
    <row r="28" spans="1:6" x14ac:dyDescent="0.25">
      <c r="B28" s="13"/>
      <c r="E28" s="13"/>
    </row>
    <row r="29" spans="1:6" ht="15.75" thickBot="1" x14ac:dyDescent="0.3"/>
    <row r="30" spans="1:6" x14ac:dyDescent="0.25">
      <c r="A30" s="11"/>
      <c r="B30" s="89" t="s">
        <v>6</v>
      </c>
      <c r="C30" s="90"/>
      <c r="D30" s="90"/>
      <c r="E30" s="91"/>
    </row>
    <row r="31" spans="1:6" ht="15.75" thickBot="1" x14ac:dyDescent="0.3">
      <c r="A31" s="12"/>
      <c r="B31" s="92"/>
      <c r="C31" s="92"/>
      <c r="D31" s="92"/>
      <c r="E31" s="93"/>
    </row>
    <row r="32" spans="1:6" ht="15.75" thickBot="1" x14ac:dyDescent="0.3">
      <c r="A32" s="5" t="s">
        <v>0</v>
      </c>
      <c r="B32" s="6" t="s">
        <v>8</v>
      </c>
      <c r="C32" s="6" t="s">
        <v>3</v>
      </c>
      <c r="D32" s="6" t="s">
        <v>2</v>
      </c>
      <c r="E32" s="7" t="s">
        <v>9</v>
      </c>
    </row>
    <row r="33" spans="1:5" x14ac:dyDescent="0.25">
      <c r="A33" s="2"/>
      <c r="B33" s="14"/>
      <c r="C33" s="3"/>
      <c r="D33" s="3"/>
      <c r="E33" s="4"/>
    </row>
    <row r="34" spans="1:5" x14ac:dyDescent="0.25">
      <c r="A34" s="22"/>
      <c r="B34" s="23"/>
      <c r="C34" s="24"/>
      <c r="D34" s="24"/>
      <c r="E34" s="24"/>
    </row>
  </sheetData>
  <mergeCells count="2">
    <mergeCell ref="A1:E1"/>
    <mergeCell ref="B30:E31"/>
  </mergeCells>
  <pageMargins left="0.25" right="0.25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02.12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2024-02-14T16:54:37Z</cp:lastPrinted>
  <dcterms:created xsi:type="dcterms:W3CDTF">2010-01-10T05:59:46Z</dcterms:created>
  <dcterms:modified xsi:type="dcterms:W3CDTF">2024-02-14T16:55:08Z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