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65" documentId="13_ncr:1_{C38EE511-0FD4-48CD-A76E-D46B5ACB9ECD}" xr6:coauthVersionLast="47" xr6:coauthVersionMax="47" xr10:uidLastSave="{797AF4BC-7A50-46D0-B411-9994E8C1B17C}"/>
  <bookViews>
    <workbookView xWindow="0" yWindow="0" windowWidth="14400" windowHeight="15285" xr2:uid="{CEC6841B-68D7-4552-A38F-93D68A32EC0B}"/>
  </bookViews>
  <sheets>
    <sheet name="02.07 (2)" sheetId="6" r:id="rId1"/>
    <sheet name="02.07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6" l="1"/>
  <c r="M17" i="6"/>
  <c r="T16" i="6"/>
  <c r="S16" i="6"/>
  <c r="R16" i="6"/>
  <c r="Q16" i="6"/>
  <c r="P16" i="6"/>
  <c r="J16" i="6"/>
  <c r="G16" i="6"/>
  <c r="O13" i="6"/>
  <c r="O12" i="6"/>
  <c r="O11" i="6"/>
  <c r="O10" i="6"/>
  <c r="O5" i="6"/>
  <c r="N17" i="5" l="1"/>
  <c r="M17" i="5"/>
  <c r="T16" i="5"/>
  <c r="S16" i="5"/>
  <c r="R16" i="5"/>
  <c r="Q16" i="5"/>
  <c r="P16" i="5"/>
  <c r="J16" i="5"/>
  <c r="G16" i="5"/>
  <c r="O13" i="5"/>
  <c r="O12" i="5"/>
  <c r="O11" i="5"/>
  <c r="O10" i="5"/>
  <c r="O5" i="5"/>
</calcChain>
</file>

<file path=xl/sharedStrings.xml><?xml version="1.0" encoding="utf-8"?>
<sst xmlns="http://schemas.openxmlformats.org/spreadsheetml/2006/main" count="251" uniqueCount="80">
  <si>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</si>
  <si>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</si>
  <si>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</si>
  <si>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</si>
  <si>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</si>
  <si>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</si>
  <si>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</si>
  <si>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</si>
  <si>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</si>
  <si>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</si>
  <si>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</si>
  <si>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</si>
  <si>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</si>
  <si>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</si>
  <si>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</si>
  <si>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</si>
  <si>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</si>
  <si>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</si>
  <si>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</si>
  <si>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</si>
  <si>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</si>
  <si>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</si>
  <si>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</si>
  <si>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</si>
  <si>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</si>
  <si>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</si>
  <si>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</si>
  <si>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</si>
  <si>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Owner's Experience</t>
  </si>
  <si>
    <t>Public</t>
  </si>
  <si>
    <t>Private</t>
  </si>
  <si>
    <t>6:00</t>
  </si>
  <si>
    <t>VIP</t>
  </si>
  <si>
    <t xml:space="preserve">Private </t>
  </si>
  <si>
    <t>T&amp;D, OEx.: Captive Resources: Titan Risk Control Workshop - RC</t>
  </si>
  <si>
    <t>See Notes , Owner's Experience, Tour and Dine , One group photo copy per person</t>
  </si>
  <si>
    <t>Milford School - AG</t>
  </si>
  <si>
    <t>Fort Worth Country Day - RC</t>
  </si>
  <si>
    <t>EDU 1 Hr Tour, Group Photo</t>
  </si>
  <si>
    <t xml:space="preserve">EDU 1 Hr Tour, No Photo </t>
  </si>
  <si>
    <t>Sherry(Joanie),  Cliff(David), Ted</t>
  </si>
  <si>
    <t>Tim</t>
  </si>
  <si>
    <t>Suzanne</t>
  </si>
  <si>
    <t xml:space="preserve">Sherry </t>
  </si>
  <si>
    <t>Carrie</t>
  </si>
  <si>
    <t>Kathy(Sam,Jerry)</t>
  </si>
  <si>
    <t>Brent</t>
  </si>
  <si>
    <t>Cliff</t>
  </si>
  <si>
    <t>Larry</t>
  </si>
  <si>
    <t>Field</t>
  </si>
  <si>
    <t>Jackson</t>
  </si>
  <si>
    <t>Chuck</t>
  </si>
  <si>
    <t>HOF-Diane T</t>
  </si>
  <si>
    <t>JJ-Tiene</t>
  </si>
  <si>
    <t>Cecilia</t>
  </si>
  <si>
    <t>Debbie L</t>
  </si>
  <si>
    <t xml:space="preserve">Wednesday , February 7th 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</si>
  <si>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</si>
  <si>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</si>
  <si>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</si>
  <si>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</si>
  <si>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</si>
  <si>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</si>
  <si>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</si>
  <si>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</si>
  <si>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</si>
  <si>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</si>
  <si>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</si>
  <si>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</si>
  <si>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</si>
  <si>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</si>
  <si>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</si>
  <si>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</si>
  <si>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Captive Resources: Titan Risk Control Workshop - RC</t>
  </si>
  <si>
    <r>
      <rPr>
        <sz val="6"/>
        <color theme="1"/>
        <rFont val="Calibri"/>
        <family val="2"/>
        <scheme val="minor"/>
      </rPr>
      <t>See Notes,  1 Hr Tour, PPK,</t>
    </r>
    <r>
      <rPr>
        <b/>
        <sz val="8"/>
        <color theme="1"/>
        <rFont val="Calibri"/>
        <family val="2"/>
        <scheme val="minor"/>
      </rPr>
      <t xml:space="preserve">
Group photo; copy per person</t>
    </r>
  </si>
  <si>
    <r>
      <rPr>
        <sz val="7"/>
        <color theme="1"/>
        <rFont val="Calibri"/>
        <family val="2"/>
        <scheme val="minor"/>
      </rPr>
      <t xml:space="preserve">EDU 1 Hr Tour, </t>
    </r>
    <r>
      <rPr>
        <b/>
        <sz val="8"/>
        <color theme="1"/>
        <rFont val="Calibri"/>
        <family val="2"/>
        <scheme val="minor"/>
      </rPr>
      <t xml:space="preserve">
Group Photo; (1) copy per GROUP</t>
    </r>
  </si>
  <si>
    <r>
      <rPr>
        <sz val="7"/>
        <color theme="1"/>
        <rFont val="Calibri"/>
        <family val="2"/>
        <scheme val="minor"/>
      </rPr>
      <t xml:space="preserve">EDU 1 Hr Tour, </t>
    </r>
    <r>
      <rPr>
        <b/>
        <sz val="8"/>
        <color theme="1"/>
        <rFont val="Calibri"/>
        <family val="2"/>
        <scheme val="minor"/>
      </rPr>
      <t xml:space="preserve">
No Photo </t>
    </r>
  </si>
  <si>
    <t>Kathy (Sam,Jerry)</t>
  </si>
  <si>
    <t>Sherry (Joanie),  Cliff (David), Ted</t>
  </si>
  <si>
    <t>STAR
(CLOSED)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</si>
</sst>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666666"/>
      <name val="Calibri"/>
      <family val="2"/>
    </font>
    <font>
      <b/>
      <sz val="9"/>
      <color rgb="FFFFFFFF"/>
      <name val="Calibri"/>
      <family val="2"/>
    </font>
    <font>
      <b/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9999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49" fontId="4" fillId="4" borderId="34" xfId="0" applyNumberFormat="1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wrapText="1"/>
    </xf>
    <xf numFmtId="0" fontId="12" fillId="4" borderId="36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/>
    </xf>
    <xf numFmtId="0" fontId="23" fillId="8" borderId="46" xfId="0" applyFont="1" applyFill="1" applyBorder="1" applyAlignment="1">
      <alignment horizontal="center" wrapText="1"/>
    </xf>
    <xf numFmtId="0" fontId="12" fillId="9" borderId="49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49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7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50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6" fillId="12" borderId="51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20" fontId="16" fillId="11" borderId="51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0" fillId="5" borderId="53" xfId="0" applyNumberForma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2" fillId="13" borderId="50" xfId="0" applyFont="1" applyFill="1" applyBorder="1" applyAlignment="1">
      <alignment horizontal="center" vertical="center" wrapText="1"/>
    </xf>
    <xf numFmtId="20" fontId="0" fillId="13" borderId="2" xfId="0" applyNumberFormat="1" applyFill="1" applyBorder="1" applyAlignment="1">
      <alignment horizontal="center" vertical="center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49" fontId="0" fillId="13" borderId="53" xfId="0" applyNumberFormat="1" applyFill="1" applyBorder="1" applyAlignment="1">
      <alignment horizontal="center" vertical="center"/>
    </xf>
    <xf numFmtId="20" fontId="16" fillId="13" borderId="51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53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13" fillId="14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5" fillId="14" borderId="3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32" fillId="14" borderId="50" xfId="0" applyFont="1" applyFill="1" applyBorder="1" applyAlignment="1">
      <alignment horizontal="center" vertical="center" wrapText="1"/>
    </xf>
    <xf numFmtId="0" fontId="31" fillId="14" borderId="54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6" fillId="14" borderId="51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5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20" fontId="4" fillId="13" borderId="52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27" fillId="14" borderId="7" xfId="0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7" borderId="58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5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7" borderId="40" xfId="0" applyFont="1" applyFill="1" applyBorder="1" applyAlignment="1">
      <alignment horizontal="center" textRotation="90"/>
    </xf>
    <xf numFmtId="0" fontId="17" fillId="7" borderId="53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7" fillId="15" borderId="64" xfId="0" applyFont="1" applyFill="1" applyBorder="1" applyAlignment="1">
      <alignment horizontal="center" vertical="center" wrapText="1"/>
    </xf>
    <xf numFmtId="0" fontId="38" fillId="15" borderId="62" xfId="0" applyFont="1" applyFill="1" applyBorder="1" applyAlignment="1">
      <alignment horizontal="center" vertical="center" wrapText="1"/>
    </xf>
    <xf numFmtId="0" fontId="38" fillId="15" borderId="63" xfId="0" applyFont="1" applyFill="1" applyBorder="1" applyAlignment="1">
      <alignment horizontal="center" vertical="center" wrapText="1"/>
    </xf>
    <xf numFmtId="0" fontId="37" fillId="15" borderId="65" xfId="0" applyFont="1" applyFill="1" applyBorder="1" applyAlignment="1">
      <alignment horizontal="center" vertical="center" wrapText="1"/>
    </xf>
    <xf numFmtId="0" fontId="39" fillId="15" borderId="66" xfId="0" applyFont="1" applyFill="1" applyBorder="1" applyAlignment="1">
      <alignment horizontal="center" vertical="center" wrapText="1"/>
    </xf>
    <xf numFmtId="0" fontId="39" fillId="15" borderId="6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597A-F3FC-41AA-BFAC-1603C29DCD57}">
  <sheetPr>
    <pageSetUpPr fitToPage="1"/>
  </sheetPr>
  <dimension ref="A1:T26"/>
  <sheetViews>
    <sheetView tabSelected="1" workbookViewId="0">
      <selection activeCell="J5" sqref="J5:L1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0" customWidth="1"/>
    <col min="4" max="4" width="5.85546875" style="180" bestFit="1" customWidth="1"/>
    <col min="5" max="5" width="23" style="180" customWidth="1"/>
    <col min="6" max="6" width="8.42578125" bestFit="1" customWidth="1"/>
    <col min="7" max="7" width="4.28515625" customWidth="1"/>
    <col min="8" max="9" width="8.140625" style="180" customWidth="1"/>
    <col min="10" max="10" width="4.28515625" customWidth="1"/>
    <col min="11" max="12" width="8.140625" style="180" customWidth="1"/>
    <col min="13" max="14" width="6.42578125" customWidth="1"/>
    <col min="15" max="15" width="5.7109375" style="88" customWidth="1"/>
    <col min="16" max="19" width="3.42578125" customWidth="1"/>
    <col min="20" max="20" width="8.42578125" customWidth="1"/>
  </cols>
  <sheetData>
    <row r="1" spans="1:20" ht="16.5" thickBot="1" x14ac:dyDescent="0.3">
      <c r="A1" s="228" t="s">
        <v>56</v>
      </c>
      <c r="B1" s="228"/>
      <c r="C1" s="228"/>
      <c r="D1" s="228"/>
      <c r="E1" s="228"/>
      <c r="F1" s="229"/>
      <c r="G1" s="232" t="s">
        <v>57</v>
      </c>
      <c r="H1" s="233"/>
      <c r="I1" s="233"/>
      <c r="J1" s="233"/>
      <c r="K1" s="233"/>
      <c r="L1" s="234"/>
    </row>
    <row r="2" spans="1:20" ht="24.75" customHeight="1" thickBot="1" x14ac:dyDescent="0.3">
      <c r="A2" s="230"/>
      <c r="B2" s="230"/>
      <c r="C2" s="230"/>
      <c r="D2" s="230"/>
      <c r="E2" s="230"/>
      <c r="F2" s="231"/>
      <c r="G2" s="235" t="s">
        <v>58</v>
      </c>
      <c r="H2" s="237" t="s">
        <v>59</v>
      </c>
      <c r="I2" s="238"/>
      <c r="J2" s="251" t="s">
        <v>58</v>
      </c>
      <c r="K2" s="252" t="s">
        <v>79</v>
      </c>
      <c r="L2" s="253"/>
      <c r="M2" s="219" t="s">
        <v>61</v>
      </c>
      <c r="N2" s="220"/>
      <c r="O2" s="89"/>
      <c r="P2" s="221" t="s">
        <v>62</v>
      </c>
      <c r="Q2" s="223" t="s">
        <v>63</v>
      </c>
      <c r="R2" s="225" t="s">
        <v>64</v>
      </c>
      <c r="S2" s="225" t="s">
        <v>65</v>
      </c>
      <c r="T2" s="198" t="s">
        <v>66</v>
      </c>
    </row>
    <row r="3" spans="1:20" ht="22.5" customHeight="1" thickBot="1" x14ac:dyDescent="0.3">
      <c r="A3" s="90" t="s">
        <v>0</v>
      </c>
      <c r="B3" s="91" t="s">
        <v>1</v>
      </c>
      <c r="C3" s="92" t="s">
        <v>3</v>
      </c>
      <c r="D3" s="93" t="s">
        <v>2</v>
      </c>
      <c r="E3" s="94" t="s">
        <v>67</v>
      </c>
      <c r="F3" s="95" t="s">
        <v>10</v>
      </c>
      <c r="G3" s="236"/>
      <c r="H3" s="96" t="s">
        <v>68</v>
      </c>
      <c r="I3" s="97" t="s">
        <v>69</v>
      </c>
      <c r="J3" s="254"/>
      <c r="K3" s="255" t="s">
        <v>68</v>
      </c>
      <c r="L3" s="256" t="s">
        <v>69</v>
      </c>
      <c r="M3" s="100" t="s">
        <v>70</v>
      </c>
      <c r="N3" s="101" t="s">
        <v>60</v>
      </c>
      <c r="O3" s="102" t="s">
        <v>71</v>
      </c>
      <c r="P3" s="222"/>
      <c r="Q3" s="224"/>
      <c r="R3" s="226"/>
      <c r="S3" s="226"/>
      <c r="T3" s="227"/>
    </row>
    <row r="4" spans="1:20" ht="5.25" customHeight="1" x14ac:dyDescent="0.25">
      <c r="A4" s="103"/>
      <c r="B4" s="104"/>
      <c r="C4" s="105"/>
      <c r="D4" s="106"/>
      <c r="E4" s="107"/>
      <c r="F4" s="108"/>
      <c r="G4" s="109"/>
      <c r="H4" s="110"/>
      <c r="I4" s="111"/>
      <c r="J4" s="109"/>
      <c r="K4" s="110"/>
      <c r="L4" s="111"/>
      <c r="M4" s="111"/>
      <c r="N4" s="111"/>
      <c r="O4" s="112"/>
      <c r="P4" s="109"/>
      <c r="Q4" s="113"/>
      <c r="R4" s="114"/>
      <c r="S4" s="114"/>
      <c r="T4" s="114"/>
    </row>
    <row r="5" spans="1:20" ht="20.100000000000001" customHeight="1" x14ac:dyDescent="0.25">
      <c r="A5" s="115">
        <v>0.41666666666666669</v>
      </c>
      <c r="B5" s="189" t="s">
        <v>28</v>
      </c>
      <c r="C5" s="117">
        <v>25</v>
      </c>
      <c r="D5" s="117" t="s">
        <v>29</v>
      </c>
      <c r="E5" s="118"/>
      <c r="F5" s="192" t="s">
        <v>41</v>
      </c>
      <c r="G5" s="119"/>
      <c r="H5" s="120"/>
      <c r="I5" s="121"/>
      <c r="J5" s="122"/>
      <c r="K5" s="120"/>
      <c r="L5" s="121"/>
      <c r="M5" s="123"/>
      <c r="N5" s="124"/>
      <c r="O5" s="125">
        <f>A5+TIME(2,0,0)</f>
        <v>0.5</v>
      </c>
      <c r="P5" s="126"/>
      <c r="Q5" s="127"/>
      <c r="R5" s="128"/>
      <c r="S5" s="128"/>
      <c r="T5" s="129"/>
    </row>
    <row r="6" spans="1:20" ht="22.5" x14ac:dyDescent="0.25">
      <c r="A6" s="151">
        <v>0.41666666666666669</v>
      </c>
      <c r="B6" s="152" t="s">
        <v>36</v>
      </c>
      <c r="C6" s="153">
        <v>46</v>
      </c>
      <c r="D6" s="154" t="s">
        <v>30</v>
      </c>
      <c r="E6" s="155" t="s">
        <v>76</v>
      </c>
      <c r="F6" s="193" t="s">
        <v>42</v>
      </c>
      <c r="G6" s="156" t="s">
        <v>72</v>
      </c>
      <c r="H6" s="157" t="s">
        <v>72</v>
      </c>
      <c r="I6" s="158" t="s">
        <v>72</v>
      </c>
      <c r="J6" s="156" t="s">
        <v>72</v>
      </c>
      <c r="K6" s="157" t="s">
        <v>72</v>
      </c>
      <c r="L6" s="158" t="s">
        <v>72</v>
      </c>
      <c r="M6" s="159" t="s">
        <v>72</v>
      </c>
      <c r="N6" s="159" t="s">
        <v>72</v>
      </c>
      <c r="O6" s="160" t="s">
        <v>72</v>
      </c>
      <c r="P6" s="163" t="s">
        <v>72</v>
      </c>
      <c r="Q6" s="161" t="s">
        <v>72</v>
      </c>
      <c r="R6" s="191" t="s">
        <v>72</v>
      </c>
      <c r="S6" s="162" t="s">
        <v>72</v>
      </c>
      <c r="T6" s="163" t="s">
        <v>72</v>
      </c>
    </row>
    <row r="7" spans="1:20" ht="30" customHeight="1" x14ac:dyDescent="0.25">
      <c r="A7" s="164">
        <v>0.42708333333333331</v>
      </c>
      <c r="B7" s="165" t="s">
        <v>37</v>
      </c>
      <c r="C7" s="166">
        <v>14</v>
      </c>
      <c r="D7" s="167" t="s">
        <v>30</v>
      </c>
      <c r="E7" s="168" t="s">
        <v>75</v>
      </c>
      <c r="F7" s="194" t="s">
        <v>44</v>
      </c>
      <c r="G7" s="119"/>
      <c r="H7" s="169"/>
      <c r="I7" s="170"/>
      <c r="J7" s="122"/>
      <c r="K7" s="169"/>
      <c r="L7" s="170"/>
      <c r="M7" s="132"/>
      <c r="N7" s="133"/>
      <c r="O7" s="171" t="s">
        <v>72</v>
      </c>
      <c r="P7" s="172" t="s">
        <v>72</v>
      </c>
      <c r="Q7" s="173" t="s">
        <v>72</v>
      </c>
      <c r="R7" s="174" t="s">
        <v>72</v>
      </c>
      <c r="S7" s="174" t="s">
        <v>72</v>
      </c>
      <c r="T7" s="175" t="s">
        <v>72</v>
      </c>
    </row>
    <row r="8" spans="1:20" ht="20.100000000000001" customHeight="1" x14ac:dyDescent="0.25">
      <c r="A8" s="130">
        <v>0.45833333333333331</v>
      </c>
      <c r="B8" s="189" t="s">
        <v>28</v>
      </c>
      <c r="C8" s="131">
        <v>25</v>
      </c>
      <c r="D8" s="117" t="s">
        <v>29</v>
      </c>
      <c r="E8" s="134"/>
      <c r="F8" s="192" t="s">
        <v>77</v>
      </c>
      <c r="G8" s="135"/>
      <c r="H8" s="120"/>
      <c r="I8" s="121"/>
      <c r="J8" s="136"/>
      <c r="K8" s="120"/>
      <c r="L8" s="121"/>
      <c r="M8" s="123"/>
      <c r="N8" s="124"/>
      <c r="O8" s="125">
        <v>4.1666666666666664E-2</v>
      </c>
      <c r="P8" s="126"/>
      <c r="Q8" s="127"/>
      <c r="R8" s="128"/>
      <c r="S8" s="128"/>
      <c r="T8" s="129"/>
    </row>
    <row r="9" spans="1:20" ht="20.100000000000001" customHeight="1" x14ac:dyDescent="0.25">
      <c r="A9" s="115">
        <v>0.5</v>
      </c>
      <c r="B9" s="189" t="s">
        <v>28</v>
      </c>
      <c r="C9" s="117">
        <v>25</v>
      </c>
      <c r="D9" s="117" t="s">
        <v>29</v>
      </c>
      <c r="E9" s="137"/>
      <c r="F9" s="192" t="s">
        <v>42</v>
      </c>
      <c r="G9" s="135"/>
      <c r="H9" s="120"/>
      <c r="I9" s="121"/>
      <c r="J9" s="136"/>
      <c r="K9" s="120"/>
      <c r="L9" s="121"/>
      <c r="M9" s="132"/>
      <c r="N9" s="133"/>
      <c r="O9" s="125">
        <v>8.3333333333333329E-2</v>
      </c>
      <c r="P9" s="138"/>
      <c r="Q9" s="139"/>
      <c r="R9" s="140"/>
      <c r="S9" s="140"/>
      <c r="T9" s="141"/>
    </row>
    <row r="10" spans="1:20" ht="20.100000000000001" customHeight="1" x14ac:dyDescent="0.25">
      <c r="A10" s="115">
        <v>4.1666666666666664E-2</v>
      </c>
      <c r="B10" s="116" t="s">
        <v>32</v>
      </c>
      <c r="C10" s="117">
        <v>35</v>
      </c>
      <c r="D10" s="117" t="s">
        <v>29</v>
      </c>
      <c r="E10" s="137"/>
      <c r="F10" s="192" t="s">
        <v>77</v>
      </c>
      <c r="G10" s="119"/>
      <c r="H10" s="120"/>
      <c r="I10" s="121"/>
      <c r="J10" s="122"/>
      <c r="K10" s="120"/>
      <c r="L10" s="121"/>
      <c r="M10" s="132"/>
      <c r="N10" s="133"/>
      <c r="O10" s="125">
        <f t="shared" ref="O10:O13" si="0">A10+TIME(2,0,0)</f>
        <v>0.125</v>
      </c>
      <c r="P10" s="138"/>
      <c r="Q10" s="139"/>
      <c r="R10" s="140"/>
      <c r="S10" s="140"/>
      <c r="T10" s="141"/>
    </row>
    <row r="11" spans="1:20" ht="20.100000000000001" customHeight="1" x14ac:dyDescent="0.25">
      <c r="A11" s="115">
        <v>8.3333333333333329E-2</v>
      </c>
      <c r="B11" s="116" t="s">
        <v>32</v>
      </c>
      <c r="C11" s="117">
        <v>35</v>
      </c>
      <c r="D11" s="117" t="s">
        <v>29</v>
      </c>
      <c r="E11" s="137"/>
      <c r="F11" s="192" t="s">
        <v>46</v>
      </c>
      <c r="G11" s="119"/>
      <c r="H11" s="120"/>
      <c r="I11" s="121"/>
      <c r="J11" s="122"/>
      <c r="K11" s="120"/>
      <c r="L11" s="121"/>
      <c r="M11" s="123"/>
      <c r="N11" s="124"/>
      <c r="O11" s="125">
        <f t="shared" si="0"/>
        <v>0.16666666666666666</v>
      </c>
      <c r="P11" s="126"/>
      <c r="Q11" s="127"/>
      <c r="R11" s="128"/>
      <c r="S11" s="128"/>
      <c r="T11" s="129"/>
    </row>
    <row r="12" spans="1:20" ht="20.100000000000001" customHeight="1" x14ac:dyDescent="0.25">
      <c r="A12" s="115">
        <v>0.125</v>
      </c>
      <c r="B12" s="116" t="s">
        <v>32</v>
      </c>
      <c r="C12" s="142">
        <v>35</v>
      </c>
      <c r="D12" s="117" t="s">
        <v>29</v>
      </c>
      <c r="E12" s="137"/>
      <c r="F12" s="192" t="s">
        <v>47</v>
      </c>
      <c r="G12" s="143"/>
      <c r="H12" s="144"/>
      <c r="I12" s="145"/>
      <c r="J12" s="146"/>
      <c r="K12" s="144"/>
      <c r="L12" s="145"/>
      <c r="M12" s="123"/>
      <c r="N12" s="124"/>
      <c r="O12" s="125">
        <f t="shared" si="0"/>
        <v>0.20833333333333331</v>
      </c>
      <c r="P12" s="147"/>
      <c r="Q12" s="148"/>
      <c r="R12" s="149"/>
      <c r="S12" s="149"/>
      <c r="T12" s="150"/>
    </row>
    <row r="13" spans="1:20" ht="20.100000000000001" customHeight="1" x14ac:dyDescent="0.25">
      <c r="A13" s="115">
        <v>0.16666666666666666</v>
      </c>
      <c r="B13" s="116" t="s">
        <v>32</v>
      </c>
      <c r="C13" s="142">
        <v>35</v>
      </c>
      <c r="D13" s="117" t="s">
        <v>29</v>
      </c>
      <c r="E13" s="137"/>
      <c r="F13" s="192" t="s">
        <v>43</v>
      </c>
      <c r="G13" s="143"/>
      <c r="H13" s="144"/>
      <c r="I13" s="145"/>
      <c r="J13" s="146"/>
      <c r="K13" s="144"/>
      <c r="L13" s="145"/>
      <c r="M13" s="123"/>
      <c r="N13" s="124"/>
      <c r="O13" s="125">
        <f t="shared" si="0"/>
        <v>0.25</v>
      </c>
      <c r="P13" s="147"/>
      <c r="Q13" s="148"/>
      <c r="R13" s="149"/>
      <c r="S13" s="149"/>
      <c r="T13" s="150"/>
    </row>
    <row r="14" spans="1:20" ht="56.25" x14ac:dyDescent="0.25">
      <c r="A14" s="164" t="s">
        <v>31</v>
      </c>
      <c r="B14" s="190" t="s">
        <v>73</v>
      </c>
      <c r="C14" s="166">
        <v>130</v>
      </c>
      <c r="D14" s="167" t="s">
        <v>33</v>
      </c>
      <c r="E14" s="168" t="s">
        <v>74</v>
      </c>
      <c r="F14" s="194" t="s">
        <v>78</v>
      </c>
      <c r="G14" s="119"/>
      <c r="H14" s="169"/>
      <c r="I14" s="170"/>
      <c r="J14" s="122"/>
      <c r="K14" s="169"/>
      <c r="L14" s="170"/>
      <c r="M14" s="132"/>
      <c r="N14" s="133"/>
      <c r="O14" s="171" t="s">
        <v>72</v>
      </c>
      <c r="P14" s="172" t="s">
        <v>72</v>
      </c>
      <c r="Q14" s="173" t="s">
        <v>72</v>
      </c>
      <c r="R14" s="174" t="s">
        <v>72</v>
      </c>
      <c r="S14" s="174" t="s">
        <v>72</v>
      </c>
      <c r="T14" s="175" t="s">
        <v>72</v>
      </c>
    </row>
    <row r="15" spans="1:20" ht="5.25" customHeight="1" thickBot="1" x14ac:dyDescent="0.3">
      <c r="A15" s="103"/>
      <c r="B15" s="104"/>
      <c r="C15" s="105"/>
      <c r="D15" s="106"/>
      <c r="E15" s="107"/>
      <c r="F15" s="108"/>
      <c r="G15" s="111"/>
      <c r="H15" s="176"/>
      <c r="I15" s="177"/>
      <c r="J15" s="111"/>
      <c r="K15" s="176"/>
      <c r="L15" s="177"/>
      <c r="M15" s="178"/>
      <c r="N15" s="178"/>
      <c r="O15" s="112"/>
      <c r="P15" s="109"/>
      <c r="Q15" s="113"/>
      <c r="R15" s="114"/>
      <c r="S15" s="114"/>
      <c r="T15" s="114"/>
    </row>
    <row r="16" spans="1:20" ht="15" customHeight="1" thickBot="1" x14ac:dyDescent="0.3">
      <c r="B16" s="179"/>
      <c r="C16"/>
      <c r="E16" s="181"/>
      <c r="F16" s="182"/>
      <c r="G16" s="205" t="str">
        <f>G2</f>
        <v># Shot</v>
      </c>
      <c r="J16" s="208" t="str">
        <f>J2</f>
        <v># Shot</v>
      </c>
      <c r="M16" s="211" t="s">
        <v>61</v>
      </c>
      <c r="N16" s="212"/>
      <c r="P16" s="213" t="str">
        <f>P2</f>
        <v>Bypass</v>
      </c>
      <c r="Q16" s="216" t="str">
        <f>Q2</f>
        <v>No Show</v>
      </c>
      <c r="R16" s="195" t="str">
        <f>R2</f>
        <v>Decline</v>
      </c>
      <c r="S16" s="195" t="str">
        <f>S2</f>
        <v>Xtra Sheets</v>
      </c>
      <c r="T16" s="198" t="str">
        <f>T2</f>
        <v># Sales 
(if known)</v>
      </c>
    </row>
    <row r="17" spans="6:20" ht="15.75" customHeight="1" x14ac:dyDescent="0.25">
      <c r="F17" s="182"/>
      <c r="G17" s="206"/>
      <c r="J17" s="209"/>
      <c r="M17" s="201" t="str">
        <f>M3</f>
        <v>Green 
Screen</v>
      </c>
      <c r="N17" s="203" t="str">
        <f>N3</f>
        <v>Star</v>
      </c>
      <c r="P17" s="214"/>
      <c r="Q17" s="217"/>
      <c r="R17" s="196"/>
      <c r="S17" s="196"/>
      <c r="T17" s="199"/>
    </row>
    <row r="18" spans="6:20" ht="15.75" customHeight="1" thickBot="1" x14ac:dyDescent="0.3">
      <c r="F18" s="182"/>
      <c r="G18" s="207"/>
      <c r="J18" s="210"/>
      <c r="M18" s="202"/>
      <c r="N18" s="204"/>
      <c r="P18" s="215"/>
      <c r="Q18" s="218"/>
      <c r="R18" s="197"/>
      <c r="S18" s="197"/>
      <c r="T18" s="200"/>
    </row>
    <row r="19" spans="6:20" ht="37.5" customHeight="1" thickBot="1" x14ac:dyDescent="0.3">
      <c r="F19" s="182"/>
      <c r="G19" s="183"/>
      <c r="J19" s="183"/>
      <c r="M19" s="184"/>
      <c r="N19" s="185"/>
      <c r="P19" s="186"/>
      <c r="Q19" s="187"/>
      <c r="R19" s="188"/>
      <c r="S19" s="188"/>
      <c r="T19" s="187"/>
    </row>
    <row r="20" spans="6:20" ht="4.5" customHeight="1" x14ac:dyDescent="0.25"/>
    <row r="21" spans="6:20" ht="27.75" customHeight="1" x14ac:dyDescent="0.25"/>
    <row r="22" spans="6:20" ht="27.75" customHeight="1" x14ac:dyDescent="0.25"/>
    <row r="26" spans="6:20" ht="6" customHeight="1" x14ac:dyDescent="0.25"/>
  </sheetData>
  <mergeCells count="22"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  <mergeCell ref="M2:N2"/>
    <mergeCell ref="P2:P3"/>
    <mergeCell ref="Q2:Q3"/>
    <mergeCell ref="R2:R3"/>
    <mergeCell ref="S2:S3"/>
    <mergeCell ref="T2:T3"/>
    <mergeCell ref="A1:F2"/>
    <mergeCell ref="G1:L1"/>
    <mergeCell ref="G2:G3"/>
    <mergeCell ref="H2:I2"/>
    <mergeCell ref="J2:J3"/>
    <mergeCell ref="K2:L2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21CC-895C-4AB9-B39E-C2F64898261D}">
  <sheetPr>
    <pageSetUpPr fitToPage="1"/>
  </sheetPr>
  <dimension ref="A1:T26"/>
  <sheetViews>
    <sheetView workbookViewId="0">
      <selection activeCell="A5" sqref="A5:F1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0" customWidth="1"/>
    <col min="4" max="4" width="5.85546875" style="180" bestFit="1" customWidth="1"/>
    <col min="5" max="5" width="23" style="180" customWidth="1"/>
    <col min="6" max="6" width="8.42578125" bestFit="1" customWidth="1"/>
    <col min="7" max="7" width="4.28515625" customWidth="1"/>
    <col min="8" max="9" width="8.140625" style="180" customWidth="1"/>
    <col min="10" max="10" width="4.28515625" customWidth="1"/>
    <col min="11" max="12" width="8.140625" style="180" customWidth="1"/>
    <col min="13" max="14" width="6.42578125" customWidth="1"/>
    <col min="15" max="15" width="5.7109375" style="88" customWidth="1"/>
    <col min="16" max="19" width="3.42578125" customWidth="1"/>
    <col min="20" max="20" width="8.42578125" customWidth="1"/>
  </cols>
  <sheetData>
    <row r="1" spans="1:20" ht="16.5" thickBot="1" x14ac:dyDescent="0.3">
      <c r="A1" s="228" t="s">
        <v>56</v>
      </c>
      <c r="B1" s="228"/>
      <c r="C1" s="228"/>
      <c r="D1" s="228"/>
      <c r="E1" s="228"/>
      <c r="F1" s="229"/>
      <c r="G1" s="232" t="s">
        <v>57</v>
      </c>
      <c r="H1" s="233"/>
      <c r="I1" s="233"/>
      <c r="J1" s="233"/>
      <c r="K1" s="233"/>
      <c r="L1" s="234"/>
    </row>
    <row r="2" spans="1:20" ht="24.75" customHeight="1" thickBot="1" x14ac:dyDescent="0.3">
      <c r="A2" s="230"/>
      <c r="B2" s="230"/>
      <c r="C2" s="230"/>
      <c r="D2" s="230"/>
      <c r="E2" s="230"/>
      <c r="F2" s="231"/>
      <c r="G2" s="235" t="s">
        <v>58</v>
      </c>
      <c r="H2" s="237" t="s">
        <v>59</v>
      </c>
      <c r="I2" s="238"/>
      <c r="J2" s="239" t="s">
        <v>58</v>
      </c>
      <c r="K2" s="241" t="s">
        <v>60</v>
      </c>
      <c r="L2" s="242"/>
      <c r="M2" s="219" t="s">
        <v>61</v>
      </c>
      <c r="N2" s="220"/>
      <c r="O2" s="89"/>
      <c r="P2" s="221" t="s">
        <v>62</v>
      </c>
      <c r="Q2" s="223" t="s">
        <v>63</v>
      </c>
      <c r="R2" s="225" t="s">
        <v>64</v>
      </c>
      <c r="S2" s="225" t="s">
        <v>65</v>
      </c>
      <c r="T2" s="198" t="s">
        <v>66</v>
      </c>
    </row>
    <row r="3" spans="1:20" ht="22.5" customHeight="1" x14ac:dyDescent="0.25">
      <c r="A3" s="90" t="s">
        <v>0</v>
      </c>
      <c r="B3" s="91" t="s">
        <v>1</v>
      </c>
      <c r="C3" s="92" t="s">
        <v>3</v>
      </c>
      <c r="D3" s="93" t="s">
        <v>2</v>
      </c>
      <c r="E3" s="94" t="s">
        <v>67</v>
      </c>
      <c r="F3" s="95" t="s">
        <v>10</v>
      </c>
      <c r="G3" s="236"/>
      <c r="H3" s="96" t="s">
        <v>68</v>
      </c>
      <c r="I3" s="97" t="s">
        <v>69</v>
      </c>
      <c r="J3" s="240"/>
      <c r="K3" s="98" t="s">
        <v>68</v>
      </c>
      <c r="L3" s="99" t="s">
        <v>69</v>
      </c>
      <c r="M3" s="100" t="s">
        <v>70</v>
      </c>
      <c r="N3" s="101" t="s">
        <v>60</v>
      </c>
      <c r="O3" s="102" t="s">
        <v>71</v>
      </c>
      <c r="P3" s="222"/>
      <c r="Q3" s="224"/>
      <c r="R3" s="226"/>
      <c r="S3" s="226"/>
      <c r="T3" s="227"/>
    </row>
    <row r="4" spans="1:20" ht="5.25" customHeight="1" x14ac:dyDescent="0.25">
      <c r="A4" s="103"/>
      <c r="B4" s="104"/>
      <c r="C4" s="105"/>
      <c r="D4" s="106"/>
      <c r="E4" s="107"/>
      <c r="F4" s="108"/>
      <c r="G4" s="109"/>
      <c r="H4" s="110"/>
      <c r="I4" s="111"/>
      <c r="J4" s="109"/>
      <c r="K4" s="110"/>
      <c r="L4" s="111"/>
      <c r="M4" s="111"/>
      <c r="N4" s="111"/>
      <c r="O4" s="112"/>
      <c r="P4" s="109"/>
      <c r="Q4" s="113"/>
      <c r="R4" s="114"/>
      <c r="S4" s="114"/>
      <c r="T4" s="114"/>
    </row>
    <row r="5" spans="1:20" ht="20.100000000000001" customHeight="1" x14ac:dyDescent="0.25">
      <c r="A5" s="115">
        <v>0.41666666666666669</v>
      </c>
      <c r="B5" s="189" t="s">
        <v>28</v>
      </c>
      <c r="C5" s="117">
        <v>25</v>
      </c>
      <c r="D5" s="117" t="s">
        <v>29</v>
      </c>
      <c r="E5" s="118"/>
      <c r="F5" s="192" t="s">
        <v>41</v>
      </c>
      <c r="G5" s="119"/>
      <c r="H5" s="120"/>
      <c r="I5" s="121"/>
      <c r="J5" s="122"/>
      <c r="K5" s="120"/>
      <c r="L5" s="121"/>
      <c r="M5" s="123"/>
      <c r="N5" s="124"/>
      <c r="O5" s="125">
        <f>A5+TIME(2,0,0)</f>
        <v>0.5</v>
      </c>
      <c r="P5" s="126"/>
      <c r="Q5" s="127"/>
      <c r="R5" s="128"/>
      <c r="S5" s="128"/>
      <c r="T5" s="129"/>
    </row>
    <row r="6" spans="1:20" ht="22.5" x14ac:dyDescent="0.25">
      <c r="A6" s="151">
        <v>0.41666666666666669</v>
      </c>
      <c r="B6" s="152" t="s">
        <v>36</v>
      </c>
      <c r="C6" s="153">
        <v>46</v>
      </c>
      <c r="D6" s="154" t="s">
        <v>30</v>
      </c>
      <c r="E6" s="155" t="s">
        <v>76</v>
      </c>
      <c r="F6" s="193" t="s">
        <v>42</v>
      </c>
      <c r="G6" s="156" t="s">
        <v>72</v>
      </c>
      <c r="H6" s="157" t="s">
        <v>72</v>
      </c>
      <c r="I6" s="158" t="s">
        <v>72</v>
      </c>
      <c r="J6" s="156" t="s">
        <v>72</v>
      </c>
      <c r="K6" s="157" t="s">
        <v>72</v>
      </c>
      <c r="L6" s="158" t="s">
        <v>72</v>
      </c>
      <c r="M6" s="159" t="s">
        <v>72</v>
      </c>
      <c r="N6" s="159" t="s">
        <v>72</v>
      </c>
      <c r="O6" s="160" t="s">
        <v>72</v>
      </c>
      <c r="P6" s="163" t="s">
        <v>72</v>
      </c>
      <c r="Q6" s="161" t="s">
        <v>72</v>
      </c>
      <c r="R6" s="191" t="s">
        <v>72</v>
      </c>
      <c r="S6" s="162" t="s">
        <v>72</v>
      </c>
      <c r="T6" s="163" t="s">
        <v>72</v>
      </c>
    </row>
    <row r="7" spans="1:20" ht="30" customHeight="1" x14ac:dyDescent="0.25">
      <c r="A7" s="164">
        <v>0.42708333333333331</v>
      </c>
      <c r="B7" s="165" t="s">
        <v>37</v>
      </c>
      <c r="C7" s="166">
        <v>14</v>
      </c>
      <c r="D7" s="167" t="s">
        <v>30</v>
      </c>
      <c r="E7" s="168" t="s">
        <v>75</v>
      </c>
      <c r="F7" s="194" t="s">
        <v>44</v>
      </c>
      <c r="G7" s="119"/>
      <c r="H7" s="169"/>
      <c r="I7" s="170"/>
      <c r="J7" s="122"/>
      <c r="K7" s="169"/>
      <c r="L7" s="170"/>
      <c r="M7" s="132"/>
      <c r="N7" s="133"/>
      <c r="O7" s="171" t="s">
        <v>72</v>
      </c>
      <c r="P7" s="172" t="s">
        <v>72</v>
      </c>
      <c r="Q7" s="173" t="s">
        <v>72</v>
      </c>
      <c r="R7" s="174" t="s">
        <v>72</v>
      </c>
      <c r="S7" s="174" t="s">
        <v>72</v>
      </c>
      <c r="T7" s="175" t="s">
        <v>72</v>
      </c>
    </row>
    <row r="8" spans="1:20" ht="20.100000000000001" customHeight="1" x14ac:dyDescent="0.25">
      <c r="A8" s="130">
        <v>0.45833333333333331</v>
      </c>
      <c r="B8" s="189" t="s">
        <v>28</v>
      </c>
      <c r="C8" s="131">
        <v>25</v>
      </c>
      <c r="D8" s="117" t="s">
        <v>29</v>
      </c>
      <c r="E8" s="134"/>
      <c r="F8" s="192" t="s">
        <v>77</v>
      </c>
      <c r="G8" s="135"/>
      <c r="H8" s="120"/>
      <c r="I8" s="121"/>
      <c r="J8" s="136"/>
      <c r="K8" s="120"/>
      <c r="L8" s="121"/>
      <c r="M8" s="123"/>
      <c r="N8" s="124"/>
      <c r="O8" s="125">
        <v>4.1666666666666664E-2</v>
      </c>
      <c r="P8" s="126"/>
      <c r="Q8" s="127"/>
      <c r="R8" s="128"/>
      <c r="S8" s="128"/>
      <c r="T8" s="129"/>
    </row>
    <row r="9" spans="1:20" ht="20.100000000000001" customHeight="1" x14ac:dyDescent="0.25">
      <c r="A9" s="115">
        <v>0.5</v>
      </c>
      <c r="B9" s="189" t="s">
        <v>28</v>
      </c>
      <c r="C9" s="117">
        <v>25</v>
      </c>
      <c r="D9" s="117" t="s">
        <v>29</v>
      </c>
      <c r="E9" s="137"/>
      <c r="F9" s="192" t="s">
        <v>42</v>
      </c>
      <c r="G9" s="135"/>
      <c r="H9" s="120"/>
      <c r="I9" s="121"/>
      <c r="J9" s="136"/>
      <c r="K9" s="120"/>
      <c r="L9" s="121"/>
      <c r="M9" s="132"/>
      <c r="N9" s="133"/>
      <c r="O9" s="125">
        <v>8.3333333333333329E-2</v>
      </c>
      <c r="P9" s="138"/>
      <c r="Q9" s="139"/>
      <c r="R9" s="140"/>
      <c r="S9" s="140"/>
      <c r="T9" s="141"/>
    </row>
    <row r="10" spans="1:20" ht="20.100000000000001" customHeight="1" x14ac:dyDescent="0.25">
      <c r="A10" s="115">
        <v>4.1666666666666664E-2</v>
      </c>
      <c r="B10" s="116" t="s">
        <v>32</v>
      </c>
      <c r="C10" s="117">
        <v>35</v>
      </c>
      <c r="D10" s="117" t="s">
        <v>29</v>
      </c>
      <c r="E10" s="137"/>
      <c r="F10" s="192" t="s">
        <v>77</v>
      </c>
      <c r="G10" s="119"/>
      <c r="H10" s="120"/>
      <c r="I10" s="121"/>
      <c r="J10" s="122"/>
      <c r="K10" s="120"/>
      <c r="L10" s="121"/>
      <c r="M10" s="132"/>
      <c r="N10" s="133"/>
      <c r="O10" s="125">
        <f t="shared" ref="O10:O13" si="0">A10+TIME(2,0,0)</f>
        <v>0.125</v>
      </c>
      <c r="P10" s="138"/>
      <c r="Q10" s="139"/>
      <c r="R10" s="140"/>
      <c r="S10" s="140"/>
      <c r="T10" s="141"/>
    </row>
    <row r="11" spans="1:20" ht="20.100000000000001" customHeight="1" x14ac:dyDescent="0.25">
      <c r="A11" s="115">
        <v>8.3333333333333329E-2</v>
      </c>
      <c r="B11" s="116" t="s">
        <v>32</v>
      </c>
      <c r="C11" s="117">
        <v>35</v>
      </c>
      <c r="D11" s="117" t="s">
        <v>29</v>
      </c>
      <c r="E11" s="137"/>
      <c r="F11" s="192" t="s">
        <v>46</v>
      </c>
      <c r="G11" s="119"/>
      <c r="H11" s="120"/>
      <c r="I11" s="121"/>
      <c r="J11" s="122"/>
      <c r="K11" s="120"/>
      <c r="L11" s="121"/>
      <c r="M11" s="123"/>
      <c r="N11" s="124"/>
      <c r="O11" s="125">
        <f t="shared" si="0"/>
        <v>0.16666666666666666</v>
      </c>
      <c r="P11" s="126"/>
      <c r="Q11" s="127"/>
      <c r="R11" s="128"/>
      <c r="S11" s="128"/>
      <c r="T11" s="129"/>
    </row>
    <row r="12" spans="1:20" ht="20.100000000000001" customHeight="1" x14ac:dyDescent="0.25">
      <c r="A12" s="115">
        <v>0.125</v>
      </c>
      <c r="B12" s="116" t="s">
        <v>32</v>
      </c>
      <c r="C12" s="142">
        <v>35</v>
      </c>
      <c r="D12" s="117" t="s">
        <v>29</v>
      </c>
      <c r="E12" s="137"/>
      <c r="F12" s="192" t="s">
        <v>47</v>
      </c>
      <c r="G12" s="143"/>
      <c r="H12" s="144"/>
      <c r="I12" s="145"/>
      <c r="J12" s="146"/>
      <c r="K12" s="144"/>
      <c r="L12" s="145"/>
      <c r="M12" s="123"/>
      <c r="N12" s="124"/>
      <c r="O12" s="125">
        <f t="shared" si="0"/>
        <v>0.20833333333333331</v>
      </c>
      <c r="P12" s="147"/>
      <c r="Q12" s="148"/>
      <c r="R12" s="149"/>
      <c r="S12" s="149"/>
      <c r="T12" s="150"/>
    </row>
    <row r="13" spans="1:20" ht="20.100000000000001" customHeight="1" x14ac:dyDescent="0.25">
      <c r="A13" s="115">
        <v>0.16666666666666666</v>
      </c>
      <c r="B13" s="116" t="s">
        <v>32</v>
      </c>
      <c r="C13" s="142">
        <v>35</v>
      </c>
      <c r="D13" s="117" t="s">
        <v>29</v>
      </c>
      <c r="E13" s="137"/>
      <c r="F13" s="192" t="s">
        <v>43</v>
      </c>
      <c r="G13" s="143"/>
      <c r="H13" s="144"/>
      <c r="I13" s="145"/>
      <c r="J13" s="146"/>
      <c r="K13" s="144"/>
      <c r="L13" s="145"/>
      <c r="M13" s="123"/>
      <c r="N13" s="124"/>
      <c r="O13" s="125">
        <f t="shared" si="0"/>
        <v>0.25</v>
      </c>
      <c r="P13" s="147"/>
      <c r="Q13" s="148"/>
      <c r="R13" s="149"/>
      <c r="S13" s="149"/>
      <c r="T13" s="150"/>
    </row>
    <row r="14" spans="1:20" ht="56.25" x14ac:dyDescent="0.25">
      <c r="A14" s="164" t="s">
        <v>31</v>
      </c>
      <c r="B14" s="190" t="s">
        <v>73</v>
      </c>
      <c r="C14" s="166">
        <v>130</v>
      </c>
      <c r="D14" s="167" t="s">
        <v>33</v>
      </c>
      <c r="E14" s="168" t="s">
        <v>74</v>
      </c>
      <c r="F14" s="194" t="s">
        <v>78</v>
      </c>
      <c r="G14" s="119"/>
      <c r="H14" s="169"/>
      <c r="I14" s="170"/>
      <c r="J14" s="122"/>
      <c r="K14" s="169"/>
      <c r="L14" s="170"/>
      <c r="M14" s="132"/>
      <c r="N14" s="133"/>
      <c r="O14" s="171" t="s">
        <v>72</v>
      </c>
      <c r="P14" s="172" t="s">
        <v>72</v>
      </c>
      <c r="Q14" s="173" t="s">
        <v>72</v>
      </c>
      <c r="R14" s="174" t="s">
        <v>72</v>
      </c>
      <c r="S14" s="174" t="s">
        <v>72</v>
      </c>
      <c r="T14" s="175" t="s">
        <v>72</v>
      </c>
    </row>
    <row r="15" spans="1:20" ht="5.25" customHeight="1" thickBot="1" x14ac:dyDescent="0.3">
      <c r="A15" s="103"/>
      <c r="B15" s="104"/>
      <c r="C15" s="105"/>
      <c r="D15" s="106"/>
      <c r="E15" s="107"/>
      <c r="F15" s="108"/>
      <c r="G15" s="111"/>
      <c r="H15" s="176"/>
      <c r="I15" s="177"/>
      <c r="J15" s="111"/>
      <c r="K15" s="176"/>
      <c r="L15" s="177"/>
      <c r="M15" s="178"/>
      <c r="N15" s="178"/>
      <c r="O15" s="112"/>
      <c r="P15" s="109"/>
      <c r="Q15" s="113"/>
      <c r="R15" s="114"/>
      <c r="S15" s="114"/>
      <c r="T15" s="114"/>
    </row>
    <row r="16" spans="1:20" ht="15" customHeight="1" thickBot="1" x14ac:dyDescent="0.3">
      <c r="B16" s="179"/>
      <c r="C16"/>
      <c r="E16" s="181"/>
      <c r="F16" s="182"/>
      <c r="G16" s="205" t="str">
        <f>G2</f>
        <v># Shot</v>
      </c>
      <c r="J16" s="208" t="str">
        <f>J2</f>
        <v># Shot</v>
      </c>
      <c r="M16" s="211" t="s">
        <v>61</v>
      </c>
      <c r="N16" s="212"/>
      <c r="P16" s="213" t="str">
        <f>P2</f>
        <v>Bypass</v>
      </c>
      <c r="Q16" s="216" t="str">
        <f>Q2</f>
        <v>No Show</v>
      </c>
      <c r="R16" s="195" t="str">
        <f>R2</f>
        <v>Decline</v>
      </c>
      <c r="S16" s="195" t="str">
        <f>S2</f>
        <v>Xtra Sheets</v>
      </c>
      <c r="T16" s="198" t="str">
        <f>T2</f>
        <v># Sales 
(if known)</v>
      </c>
    </row>
    <row r="17" spans="6:20" ht="15.75" customHeight="1" x14ac:dyDescent="0.25">
      <c r="F17" s="182"/>
      <c r="G17" s="206"/>
      <c r="J17" s="209"/>
      <c r="M17" s="201" t="str">
        <f>M3</f>
        <v>Green 
Screen</v>
      </c>
      <c r="N17" s="203" t="str">
        <f>N3</f>
        <v>Star</v>
      </c>
      <c r="P17" s="214"/>
      <c r="Q17" s="217"/>
      <c r="R17" s="196"/>
      <c r="S17" s="196"/>
      <c r="T17" s="199"/>
    </row>
    <row r="18" spans="6:20" ht="15.75" customHeight="1" thickBot="1" x14ac:dyDescent="0.3">
      <c r="F18" s="182"/>
      <c r="G18" s="207"/>
      <c r="J18" s="210"/>
      <c r="M18" s="202"/>
      <c r="N18" s="204"/>
      <c r="P18" s="215"/>
      <c r="Q18" s="218"/>
      <c r="R18" s="197"/>
      <c r="S18" s="197"/>
      <c r="T18" s="200"/>
    </row>
    <row r="19" spans="6:20" ht="37.5" customHeight="1" thickBot="1" x14ac:dyDescent="0.3">
      <c r="F19" s="182"/>
      <c r="G19" s="183"/>
      <c r="J19" s="183"/>
      <c r="M19" s="184"/>
      <c r="N19" s="185"/>
      <c r="P19" s="186"/>
      <c r="Q19" s="187"/>
      <c r="R19" s="188"/>
      <c r="S19" s="188"/>
      <c r="T19" s="187"/>
    </row>
    <row r="20" spans="6:20" ht="4.5" customHeight="1" x14ac:dyDescent="0.25"/>
    <row r="21" spans="6:20" ht="27.75" customHeight="1" x14ac:dyDescent="0.25"/>
    <row r="22" spans="6:20" ht="27.75" customHeight="1" x14ac:dyDescent="0.25"/>
    <row r="26" spans="6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</mergeCells>
  <printOptions horizontalCentered="1"/>
  <pageMargins left="0.25" right="0.25" top="0.28999999999999998" bottom="0.21" header="0.3" footer="0.2"/>
  <pageSetup scale="92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7.28515625" customWidth="1"/>
    <col min="7" max="7" width="19.5703125" style="19" customWidth="1"/>
  </cols>
  <sheetData>
    <row r="1" spans="1:7" ht="24.75" customHeight="1" thickBot="1" x14ac:dyDescent="0.3">
      <c r="A1" s="243" t="s">
        <v>56</v>
      </c>
      <c r="B1" s="244"/>
      <c r="C1" s="244"/>
      <c r="D1" s="244"/>
      <c r="E1" s="245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74">
        <v>0.41666666666666669</v>
      </c>
      <c r="B3" s="69" t="s">
        <v>28</v>
      </c>
      <c r="C3" s="69">
        <v>25</v>
      </c>
      <c r="D3" s="69" t="s">
        <v>29</v>
      </c>
      <c r="E3" s="70"/>
      <c r="F3" s="50" t="s">
        <v>41</v>
      </c>
      <c r="G3" s="20"/>
    </row>
    <row r="4" spans="1:7" ht="34.5" customHeight="1" x14ac:dyDescent="0.25">
      <c r="A4" s="79">
        <v>0.41666666666666669</v>
      </c>
      <c r="B4" s="82" t="s">
        <v>36</v>
      </c>
      <c r="C4" s="80">
        <v>46</v>
      </c>
      <c r="D4" s="80" t="s">
        <v>30</v>
      </c>
      <c r="E4" s="81" t="s">
        <v>39</v>
      </c>
      <c r="F4" s="51" t="s">
        <v>42</v>
      </c>
      <c r="G4" s="20"/>
    </row>
    <row r="5" spans="1:7" ht="34.5" customHeight="1" x14ac:dyDescent="0.25">
      <c r="A5" s="79">
        <v>0.42708333333333331</v>
      </c>
      <c r="B5" s="82" t="s">
        <v>37</v>
      </c>
      <c r="C5" s="80">
        <v>14</v>
      </c>
      <c r="D5" s="80" t="s">
        <v>30</v>
      </c>
      <c r="E5" s="81" t="s">
        <v>38</v>
      </c>
      <c r="F5" s="51" t="s">
        <v>44</v>
      </c>
      <c r="G5" s="20"/>
    </row>
    <row r="6" spans="1:7" ht="21" customHeight="1" x14ac:dyDescent="0.25">
      <c r="A6" s="74">
        <v>0.45833333333333331</v>
      </c>
      <c r="B6" s="69" t="s">
        <v>28</v>
      </c>
      <c r="C6" s="69">
        <v>25</v>
      </c>
      <c r="D6" s="69" t="s">
        <v>29</v>
      </c>
      <c r="E6" s="70"/>
      <c r="F6" s="51" t="s">
        <v>45</v>
      </c>
      <c r="G6" s="20"/>
    </row>
    <row r="7" spans="1:7" ht="21" customHeight="1" x14ac:dyDescent="0.25">
      <c r="A7" s="74">
        <v>0.5</v>
      </c>
      <c r="B7" s="69" t="s">
        <v>28</v>
      </c>
      <c r="C7" s="69">
        <v>25</v>
      </c>
      <c r="D7" s="69" t="s">
        <v>29</v>
      </c>
      <c r="E7" s="70"/>
      <c r="F7" s="51" t="s">
        <v>42</v>
      </c>
      <c r="G7" s="20"/>
    </row>
    <row r="8" spans="1:7" ht="21" customHeight="1" x14ac:dyDescent="0.25">
      <c r="A8" s="74">
        <v>4.1666666666666664E-2</v>
      </c>
      <c r="B8" s="69" t="s">
        <v>32</v>
      </c>
      <c r="C8" s="69">
        <v>35</v>
      </c>
      <c r="D8" s="69" t="s">
        <v>29</v>
      </c>
      <c r="E8" s="70"/>
      <c r="F8" s="51" t="s">
        <v>45</v>
      </c>
      <c r="G8" s="20"/>
    </row>
    <row r="9" spans="1:7" ht="21" customHeight="1" x14ac:dyDescent="0.25">
      <c r="A9" s="74">
        <v>8.3333333333333329E-2</v>
      </c>
      <c r="B9" s="69" t="s">
        <v>32</v>
      </c>
      <c r="C9" s="69">
        <v>35</v>
      </c>
      <c r="D9" s="69" t="s">
        <v>29</v>
      </c>
      <c r="E9" s="70"/>
      <c r="F9" s="51" t="s">
        <v>46</v>
      </c>
      <c r="G9" s="20"/>
    </row>
    <row r="10" spans="1:7" ht="21" customHeight="1" x14ac:dyDescent="0.25">
      <c r="A10" s="74">
        <v>0.125</v>
      </c>
      <c r="B10" s="69" t="s">
        <v>32</v>
      </c>
      <c r="C10" s="69">
        <v>35</v>
      </c>
      <c r="D10" s="69" t="s">
        <v>29</v>
      </c>
      <c r="E10" s="70"/>
      <c r="F10" s="51" t="s">
        <v>47</v>
      </c>
      <c r="G10" s="20"/>
    </row>
    <row r="11" spans="1:7" ht="21" customHeight="1" x14ac:dyDescent="0.25">
      <c r="A11" s="74">
        <v>0.16666666666666666</v>
      </c>
      <c r="B11" s="69" t="s">
        <v>32</v>
      </c>
      <c r="C11" s="69">
        <v>35</v>
      </c>
      <c r="D11" s="69" t="s">
        <v>29</v>
      </c>
      <c r="E11" s="70"/>
      <c r="F11" s="51" t="s">
        <v>43</v>
      </c>
      <c r="G11" s="20"/>
    </row>
    <row r="12" spans="1:7" ht="54.75" customHeight="1" thickBot="1" x14ac:dyDescent="0.3">
      <c r="A12" s="83" t="s">
        <v>31</v>
      </c>
      <c r="B12" s="85" t="s">
        <v>34</v>
      </c>
      <c r="C12" s="84">
        <v>130</v>
      </c>
      <c r="D12" s="84" t="s">
        <v>33</v>
      </c>
      <c r="E12" s="86" t="s">
        <v>35</v>
      </c>
      <c r="F12" s="73" t="s">
        <v>40</v>
      </c>
    </row>
    <row r="13" spans="1:7" x14ac:dyDescent="0.25">
      <c r="A13" s="30"/>
      <c r="B13" s="35"/>
      <c r="C13" s="31"/>
      <c r="D13" s="32"/>
      <c r="E13" s="3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ht="15.75" thickBot="1" x14ac:dyDescent="0.3">
      <c r="A18" s="24"/>
      <c r="B18" s="21"/>
      <c r="C18" s="25"/>
      <c r="D18" s="23"/>
      <c r="E18" s="22"/>
      <c r="F18" s="29"/>
    </row>
    <row r="19" spans="1:6" x14ac:dyDescent="0.25">
      <c r="A19" s="52" t="s">
        <v>11</v>
      </c>
      <c r="B19" s="53" t="s">
        <v>54</v>
      </c>
      <c r="C19" s="54"/>
      <c r="D19" s="40" t="s">
        <v>12</v>
      </c>
      <c r="E19" s="71"/>
      <c r="F19" s="41"/>
    </row>
    <row r="20" spans="1:6" x14ac:dyDescent="0.25">
      <c r="A20" s="55" t="s">
        <v>13</v>
      </c>
      <c r="B20" s="56" t="s">
        <v>55</v>
      </c>
      <c r="C20" s="57"/>
      <c r="D20" s="42" t="s">
        <v>14</v>
      </c>
      <c r="E20" s="54"/>
      <c r="F20" s="41"/>
    </row>
    <row r="21" spans="1:6" x14ac:dyDescent="0.25">
      <c r="A21" s="55" t="s">
        <v>15</v>
      </c>
      <c r="B21" s="78" t="s">
        <v>52</v>
      </c>
      <c r="C21" s="57"/>
      <c r="D21" s="42" t="s">
        <v>16</v>
      </c>
      <c r="E21" s="72"/>
      <c r="F21" s="43"/>
    </row>
    <row r="22" spans="1:6" x14ac:dyDescent="0.25">
      <c r="A22" s="55" t="s">
        <v>17</v>
      </c>
      <c r="B22" s="87" t="s">
        <v>53</v>
      </c>
      <c r="C22" s="57"/>
      <c r="D22" s="42" t="s">
        <v>18</v>
      </c>
      <c r="E22" s="75" t="s">
        <v>50</v>
      </c>
      <c r="F22" s="43"/>
    </row>
    <row r="23" spans="1:6" x14ac:dyDescent="0.25">
      <c r="A23" s="58" t="s">
        <v>7</v>
      </c>
      <c r="B23" s="59" t="s">
        <v>48</v>
      </c>
      <c r="C23" s="60"/>
      <c r="D23" s="44" t="s">
        <v>7</v>
      </c>
      <c r="E23" s="76" t="s">
        <v>51</v>
      </c>
      <c r="F23" s="43"/>
    </row>
    <row r="24" spans="1:6" ht="15.75" thickBot="1" x14ac:dyDescent="0.3">
      <c r="A24" s="4" t="s">
        <v>5</v>
      </c>
      <c r="B24" s="21"/>
      <c r="C24" s="61"/>
      <c r="D24" s="62" t="s">
        <v>5</v>
      </c>
      <c r="E24" s="77" t="s">
        <v>49</v>
      </c>
      <c r="F24" s="43"/>
    </row>
    <row r="25" spans="1:6" x14ac:dyDescent="0.25">
      <c r="A25" s="63" t="s">
        <v>19</v>
      </c>
      <c r="B25" s="37"/>
      <c r="C25" s="64"/>
      <c r="D25" s="64" t="s">
        <v>20</v>
      </c>
      <c r="E25" s="65"/>
    </row>
    <row r="26" spans="1:6" x14ac:dyDescent="0.25">
      <c r="A26" s="55" t="s">
        <v>21</v>
      </c>
      <c r="B26" s="38"/>
      <c r="C26" s="57"/>
      <c r="D26" s="57" t="s">
        <v>22</v>
      </c>
      <c r="E26" s="66"/>
    </row>
    <row r="27" spans="1:6" x14ac:dyDescent="0.25">
      <c r="A27" s="55" t="s">
        <v>23</v>
      </c>
      <c r="B27" s="38"/>
      <c r="C27" s="57"/>
      <c r="D27" s="57" t="s">
        <v>24</v>
      </c>
      <c r="E27" s="67"/>
    </row>
    <row r="28" spans="1:6" x14ac:dyDescent="0.25">
      <c r="A28" s="55" t="s">
        <v>25</v>
      </c>
      <c r="B28" s="38"/>
      <c r="C28" s="57"/>
      <c r="D28" s="57" t="s">
        <v>26</v>
      </c>
      <c r="E28" s="66"/>
    </row>
    <row r="29" spans="1:6" x14ac:dyDescent="0.25">
      <c r="A29" s="58" t="s">
        <v>7</v>
      </c>
      <c r="B29" s="39"/>
      <c r="C29" s="59"/>
      <c r="D29" s="59" t="s">
        <v>27</v>
      </c>
      <c r="E29" s="68"/>
    </row>
    <row r="30" spans="1:6" ht="15.75" thickBot="1" x14ac:dyDescent="0.3">
      <c r="A30" s="4" t="s">
        <v>5</v>
      </c>
      <c r="B30" s="45"/>
      <c r="C30" s="11"/>
      <c r="D30" s="12" t="s">
        <v>7</v>
      </c>
      <c r="E30" s="13"/>
    </row>
    <row r="31" spans="1:6" x14ac:dyDescent="0.25">
      <c r="B31" s="16"/>
      <c r="E31" s="16"/>
    </row>
    <row r="32" spans="1:6" x14ac:dyDescent="0.25">
      <c r="B32" s="16"/>
      <c r="E32" s="16"/>
    </row>
    <row r="33" spans="1:5" ht="15.75" thickBot="1" x14ac:dyDescent="0.3"/>
    <row r="34" spans="1:5" x14ac:dyDescent="0.25">
      <c r="A34" s="14"/>
      <c r="B34" s="246" t="s">
        <v>6</v>
      </c>
      <c r="C34" s="247"/>
      <c r="D34" s="247"/>
      <c r="E34" s="248"/>
    </row>
    <row r="35" spans="1:5" ht="15.75" thickBot="1" x14ac:dyDescent="0.3">
      <c r="A35" s="15"/>
      <c r="B35" s="249"/>
      <c r="C35" s="249"/>
      <c r="D35" s="249"/>
      <c r="E35" s="250"/>
    </row>
    <row r="36" spans="1:5" ht="15.75" thickBot="1" x14ac:dyDescent="0.3">
      <c r="A36" s="8" t="s">
        <v>0</v>
      </c>
      <c r="B36" s="9" t="s">
        <v>8</v>
      </c>
      <c r="C36" s="9" t="s">
        <v>3</v>
      </c>
      <c r="D36" s="9" t="s">
        <v>2</v>
      </c>
      <c r="E36" s="10" t="s">
        <v>9</v>
      </c>
    </row>
    <row r="37" spans="1:5" x14ac:dyDescent="0.25">
      <c r="A37" s="5"/>
      <c r="B37" s="17"/>
      <c r="C37" s="6"/>
      <c r="D37" s="6"/>
      <c r="E37" s="7"/>
    </row>
    <row r="38" spans="1:5" x14ac:dyDescent="0.25">
      <c r="A38" s="26"/>
      <c r="B38" s="27"/>
      <c r="C38" s="28"/>
      <c r="D38" s="28"/>
      <c r="E38" s="28"/>
    </row>
  </sheetData>
  <mergeCells count="2">
    <mergeCell ref="A1:E1"/>
    <mergeCell ref="B34:E35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02.07 (2)</vt:lpstr>
      <vt:lpstr>02.07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2024-02-07T16:03:20Z</cp:lastPrinted>
  <dcterms:created xsi:type="dcterms:W3CDTF">2010-01-10T05:59:46Z</dcterms:created>
  <dcterms:modified xsi:type="dcterms:W3CDTF">2024-02-07T16:08:10Z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